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3"/>
  </bookViews>
  <sheets>
    <sheet name="Inter Boys" sheetId="1" r:id="rId1"/>
    <sheet name="Junior Boys" sheetId="2" r:id="rId2"/>
    <sheet name="Junior Girls" sheetId="3" r:id="rId3"/>
    <sheet name="Inter Girls" sheetId="4" r:id="rId4"/>
    <sheet name="team scores" sheetId="5" r:id="rId5"/>
  </sheets>
  <definedNames/>
  <calcPr fullCalcOnLoad="1"/>
</workbook>
</file>

<file path=xl/sharedStrings.xml><?xml version="1.0" encoding="utf-8"?>
<sst xmlns="http://schemas.openxmlformats.org/spreadsheetml/2006/main" count="2790" uniqueCount="925">
  <si>
    <t>800m</t>
  </si>
  <si>
    <t>Daniel</t>
  </si>
  <si>
    <t>Adam</t>
  </si>
  <si>
    <t>Francis</t>
  </si>
  <si>
    <t>Hayden</t>
  </si>
  <si>
    <t>Nathaniel</t>
  </si>
  <si>
    <t>Jacques</t>
  </si>
  <si>
    <t>2A</t>
  </si>
  <si>
    <t>3000m</t>
  </si>
  <si>
    <t>Elias</t>
  </si>
  <si>
    <t>Balogun</t>
  </si>
  <si>
    <t>Tobi</t>
  </si>
  <si>
    <t>Ogunjimi</t>
  </si>
  <si>
    <t>Jack</t>
  </si>
  <si>
    <t>Samuel</t>
  </si>
  <si>
    <t>Oliver</t>
  </si>
  <si>
    <t>Charles</t>
  </si>
  <si>
    <t>10A</t>
  </si>
  <si>
    <t>James</t>
  </si>
  <si>
    <t>Thomas</t>
  </si>
  <si>
    <t>Murphy</t>
  </si>
  <si>
    <t>Billy</t>
  </si>
  <si>
    <t>Black</t>
  </si>
  <si>
    <t>RELAY</t>
  </si>
  <si>
    <t>16A</t>
  </si>
  <si>
    <t>Ismail</t>
  </si>
  <si>
    <t>Kelly</t>
  </si>
  <si>
    <t>Olsen</t>
  </si>
  <si>
    <t>Leo</t>
  </si>
  <si>
    <t>Pashov</t>
  </si>
  <si>
    <t xml:space="preserve">Thomas </t>
  </si>
  <si>
    <t>Boutelle</t>
  </si>
  <si>
    <t>Richard</t>
  </si>
  <si>
    <t>Emmanuel</t>
  </si>
  <si>
    <t>20a</t>
  </si>
  <si>
    <t>20A</t>
  </si>
  <si>
    <t>Ajibola</t>
  </si>
  <si>
    <t>Hamilton</t>
  </si>
  <si>
    <t>Aderemi</t>
  </si>
  <si>
    <t>Dylan</t>
  </si>
  <si>
    <t>Zerrouki</t>
  </si>
  <si>
    <t>Marcelo</t>
  </si>
  <si>
    <t>Sama</t>
  </si>
  <si>
    <t>Anwan</t>
  </si>
  <si>
    <t>Basit</t>
  </si>
  <si>
    <t>H &amp; F</t>
  </si>
  <si>
    <t>K &amp; C</t>
  </si>
  <si>
    <t>Lew</t>
  </si>
  <si>
    <t>IB  100m</t>
  </si>
  <si>
    <t>IB 200m</t>
  </si>
  <si>
    <t>1st</t>
  </si>
  <si>
    <t>3rd</t>
  </si>
  <si>
    <t>2nd</t>
  </si>
  <si>
    <t>4th</t>
  </si>
  <si>
    <t>5th</t>
  </si>
  <si>
    <t>6th</t>
  </si>
  <si>
    <t>8th</t>
  </si>
  <si>
    <t>9th</t>
  </si>
  <si>
    <t>7th</t>
  </si>
  <si>
    <t>10th</t>
  </si>
  <si>
    <t>ES</t>
  </si>
  <si>
    <t>FINAL</t>
  </si>
  <si>
    <t>NS</t>
  </si>
  <si>
    <t>Heat 1</t>
  </si>
  <si>
    <t>Heat 2</t>
  </si>
  <si>
    <t>Heat 3</t>
  </si>
  <si>
    <t>IB  1500m - FINAL</t>
  </si>
  <si>
    <t>Q</t>
  </si>
  <si>
    <t>q</t>
  </si>
  <si>
    <t>IB  100m Hurdles - FINAL</t>
  </si>
  <si>
    <t>IB  400m - FINAL</t>
  </si>
  <si>
    <t>IB  400m Hurdles - FINAL</t>
  </si>
  <si>
    <t>IB  800m - FINAL</t>
  </si>
  <si>
    <t>Southwark</t>
  </si>
  <si>
    <t>Hackney</t>
  </si>
  <si>
    <t>Islington</t>
  </si>
  <si>
    <t>JG 100m</t>
  </si>
  <si>
    <t>Agnes</t>
  </si>
  <si>
    <t>Michelle</t>
  </si>
  <si>
    <t>Mamudu</t>
  </si>
  <si>
    <t>Denisha</t>
  </si>
  <si>
    <t>JG High Jump</t>
  </si>
  <si>
    <t>LEWIS</t>
  </si>
  <si>
    <t>Arnold</t>
  </si>
  <si>
    <t xml:space="preserve">Olivia </t>
  </si>
  <si>
    <t>Olsher</t>
  </si>
  <si>
    <t>Destiny</t>
  </si>
  <si>
    <t>4a</t>
  </si>
  <si>
    <t>Millie</t>
  </si>
  <si>
    <t>1500m</t>
  </si>
  <si>
    <t>Lillian</t>
  </si>
  <si>
    <t>Bangula</t>
  </si>
  <si>
    <t>Ella</t>
  </si>
  <si>
    <t>Weir</t>
  </si>
  <si>
    <t>Alex</t>
  </si>
  <si>
    <t>Duffy</t>
  </si>
  <si>
    <t>Saskia</t>
  </si>
  <si>
    <t>Millard</t>
  </si>
  <si>
    <t>Smith</t>
  </si>
  <si>
    <t>Lewis</t>
  </si>
  <si>
    <t>Zoe</t>
  </si>
  <si>
    <t>Lohita</t>
  </si>
  <si>
    <t>Allen-Aigbodion</t>
  </si>
  <si>
    <t>6a</t>
  </si>
  <si>
    <t>JG 75m Hurdles</t>
  </si>
  <si>
    <t>Jade</t>
  </si>
  <si>
    <t>Fitt</t>
  </si>
  <si>
    <t>Pajot</t>
  </si>
  <si>
    <t>Leane</t>
  </si>
  <si>
    <t>JG 800m</t>
  </si>
  <si>
    <t>Anderson</t>
  </si>
  <si>
    <t>12th</t>
  </si>
  <si>
    <t>11th</t>
  </si>
  <si>
    <t>13th</t>
  </si>
  <si>
    <t>15th</t>
  </si>
  <si>
    <t>14th</t>
  </si>
  <si>
    <t>Lewisham</t>
  </si>
  <si>
    <t>Tower Hamlets</t>
  </si>
  <si>
    <t>Greenwich</t>
  </si>
  <si>
    <t>Lambeth</t>
  </si>
  <si>
    <t>JB 100m</t>
  </si>
  <si>
    <t>Joshua</t>
  </si>
  <si>
    <t>Adil</t>
  </si>
  <si>
    <t>Cadell</t>
  </si>
  <si>
    <t>Peter</t>
  </si>
  <si>
    <t>Tom</t>
  </si>
  <si>
    <t>Lui</t>
  </si>
  <si>
    <t>Ali</t>
  </si>
  <si>
    <t>Adeyinka</t>
  </si>
  <si>
    <t>Adeniran</t>
  </si>
  <si>
    <t>Barnes</t>
  </si>
  <si>
    <t>Elisha</t>
  </si>
  <si>
    <t>JB High Jump</t>
  </si>
  <si>
    <t>Islam</t>
  </si>
  <si>
    <t>JB  1500m</t>
  </si>
  <si>
    <t>Feysel</t>
  </si>
  <si>
    <t>Nadew</t>
  </si>
  <si>
    <t>Paul</t>
  </si>
  <si>
    <t>Burgess</t>
  </si>
  <si>
    <t>Mason</t>
  </si>
  <si>
    <t>Joe</t>
  </si>
  <si>
    <t>Noah</t>
  </si>
  <si>
    <t>Armitage-Hookes</t>
  </si>
  <si>
    <t>4A</t>
  </si>
  <si>
    <t>JB 200m</t>
  </si>
  <si>
    <t>Callum</t>
  </si>
  <si>
    <t>Nathan</t>
  </si>
  <si>
    <t>Ahmed</t>
  </si>
  <si>
    <t>Mensuoh</t>
  </si>
  <si>
    <t>Joseph</t>
  </si>
  <si>
    <t>JB  300m</t>
  </si>
  <si>
    <t>Fabrice</t>
  </si>
  <si>
    <t>Baptiste</t>
  </si>
  <si>
    <t>Chris</t>
  </si>
  <si>
    <t>Annous</t>
  </si>
  <si>
    <t>Oscar</t>
  </si>
  <si>
    <t>Owen</t>
  </si>
  <si>
    <t>ASHLEY</t>
  </si>
  <si>
    <t>Griso-Dryer</t>
  </si>
  <si>
    <t>Dada</t>
  </si>
  <si>
    <t>Luke</t>
  </si>
  <si>
    <t>Kareem</t>
  </si>
  <si>
    <t>Alfie</t>
  </si>
  <si>
    <t>William</t>
  </si>
  <si>
    <t>Glover</t>
  </si>
  <si>
    <t>Silvio</t>
  </si>
  <si>
    <t>IG  1500m</t>
  </si>
  <si>
    <t>13A</t>
  </si>
  <si>
    <t>Taiwo</t>
  </si>
  <si>
    <t>IG 800m</t>
  </si>
  <si>
    <t>IG  200m - FINAL</t>
  </si>
  <si>
    <t>Tassie</t>
  </si>
  <si>
    <t xml:space="preserve">3rd </t>
  </si>
  <si>
    <t>JB 800m - FINAL</t>
  </si>
  <si>
    <t>JB 80m Hurdles - FINAL</t>
  </si>
  <si>
    <t>JB 4 x 100m Relay</t>
  </si>
  <si>
    <t>Wandsworth</t>
  </si>
  <si>
    <t>Fahmy</t>
  </si>
  <si>
    <t>NS/CBP</t>
  </si>
  <si>
    <t>IG  100m</t>
  </si>
  <si>
    <t>Event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</si>
  <si>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</si>
  <si>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</si>
  <si>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</si>
  <si>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</si>
  <si>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</si>
  <si>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</si>
  <si>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</si>
  <si>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</si>
  <si>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</si>
  <si>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</si>
  <si>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</si>
  <si>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</si>
  <si>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Junior Boys</t>
  </si>
  <si>
    <t>CAM</t>
  </si>
  <si>
    <t>GRE</t>
  </si>
  <si>
    <t>HAC</t>
  </si>
  <si>
    <t>ISL</t>
  </si>
  <si>
    <t>LAM</t>
  </si>
  <si>
    <t>LEW</t>
  </si>
  <si>
    <t>SOU</t>
  </si>
  <si>
    <t>TH</t>
  </si>
  <si>
    <t>WAN</t>
  </si>
  <si>
    <t>WES</t>
  </si>
  <si>
    <t>Hurdles</t>
  </si>
  <si>
    <t>100m</t>
  </si>
  <si>
    <t>200m</t>
  </si>
  <si>
    <t>400m</t>
  </si>
  <si>
    <t>Relay</t>
  </si>
  <si>
    <t>High J</t>
  </si>
  <si>
    <t>Long J</t>
  </si>
  <si>
    <t>Triple J</t>
  </si>
  <si>
    <t>Pole Vault</t>
  </si>
  <si>
    <t xml:space="preserve">Shot </t>
  </si>
  <si>
    <t>Discus</t>
  </si>
  <si>
    <t>Javelin</t>
  </si>
  <si>
    <t>Hammer</t>
  </si>
  <si>
    <t>TOTAL</t>
  </si>
  <si>
    <t>Junior Girls</t>
  </si>
  <si>
    <t>Inter Boys</t>
  </si>
  <si>
    <t>100m hurdles</t>
  </si>
  <si>
    <t>400m hurdles</t>
  </si>
  <si>
    <t>Inter Girls</t>
  </si>
  <si>
    <t>80m hurdles</t>
  </si>
  <si>
    <t>300m hurdles</t>
  </si>
  <si>
    <t>300m</t>
  </si>
  <si>
    <t>Vinayagamoorthy</t>
  </si>
  <si>
    <t>Huda</t>
  </si>
  <si>
    <t>Dejean</t>
  </si>
  <si>
    <t>John</t>
  </si>
  <si>
    <t>Elton</t>
  </si>
  <si>
    <t>Seferi</t>
  </si>
  <si>
    <t>GRAND  TOTAL</t>
  </si>
  <si>
    <t>Johnny</t>
  </si>
  <si>
    <t>Naylor</t>
  </si>
  <si>
    <t>Gayle</t>
  </si>
  <si>
    <t>Lucas</t>
  </si>
  <si>
    <t>Darnell</t>
  </si>
  <si>
    <t>Bakare</t>
  </si>
  <si>
    <t>Karim</t>
  </si>
  <si>
    <t>Anthony</t>
  </si>
  <si>
    <t>Nile</t>
  </si>
  <si>
    <t>Tompkins</t>
  </si>
  <si>
    <t>Olivia</t>
  </si>
  <si>
    <t>Alanah</t>
  </si>
  <si>
    <t>Duberry</t>
  </si>
  <si>
    <t>Shyonke</t>
  </si>
  <si>
    <t>Weekes</t>
  </si>
  <si>
    <t>ONYEKA</t>
  </si>
  <si>
    <t>OFEODU</t>
  </si>
  <si>
    <t>Quayle</t>
  </si>
  <si>
    <t xml:space="preserve">Alexandra </t>
  </si>
  <si>
    <t>Callendar</t>
  </si>
  <si>
    <t>Tahyra</t>
  </si>
  <si>
    <t>VERA</t>
  </si>
  <si>
    <t>CHINEDU</t>
  </si>
  <si>
    <t>IMANI</t>
  </si>
  <si>
    <t>BURKE-GROSSETT</t>
  </si>
  <si>
    <t>Marshall-Brown</t>
  </si>
  <si>
    <t>Lavinia</t>
  </si>
  <si>
    <t>Hunte</t>
  </si>
  <si>
    <t>TOW</t>
  </si>
  <si>
    <t>LEAH</t>
  </si>
  <si>
    <t>TEIBOW</t>
  </si>
  <si>
    <t>DAIRE</t>
  </si>
  <si>
    <t>DOUGLAS</t>
  </si>
  <si>
    <t>PEJU</t>
  </si>
  <si>
    <t>Osinuga</t>
  </si>
  <si>
    <t xml:space="preserve">Folu </t>
  </si>
  <si>
    <t>Abimbola</t>
  </si>
  <si>
    <t>14a</t>
  </si>
  <si>
    <t xml:space="preserve">Jamila </t>
  </si>
  <si>
    <t>Karamoko</t>
  </si>
  <si>
    <t>17A</t>
  </si>
  <si>
    <t>Anais</t>
  </si>
  <si>
    <t>Moutchi</t>
  </si>
  <si>
    <t>21a</t>
  </si>
  <si>
    <t>PHILESHA</t>
  </si>
  <si>
    <t>PARMENTER</t>
  </si>
  <si>
    <t>Indiana</t>
  </si>
  <si>
    <t>Omotoye</t>
  </si>
  <si>
    <t>8A</t>
  </si>
  <si>
    <t>Riannah</t>
  </si>
  <si>
    <t>Audain</t>
  </si>
  <si>
    <t>Name</t>
  </si>
  <si>
    <t>Surname</t>
  </si>
  <si>
    <t>Bor</t>
  </si>
  <si>
    <t>Perf</t>
  </si>
  <si>
    <t>No</t>
  </si>
  <si>
    <t>H&amp;F</t>
  </si>
  <si>
    <t>Tanya</t>
  </si>
  <si>
    <t>Puri</t>
  </si>
  <si>
    <t>Mary Grace</t>
  </si>
  <si>
    <t>Godgift</t>
  </si>
  <si>
    <t>Nnadozie</t>
  </si>
  <si>
    <t>IWUCHUKWU</t>
  </si>
  <si>
    <t>GEORGANNE</t>
  </si>
  <si>
    <t>COLEBERT</t>
  </si>
  <si>
    <t>Tara</t>
  </si>
  <si>
    <t>Maya</t>
  </si>
  <si>
    <t>Raghavan</t>
  </si>
  <si>
    <t>Electra</t>
  </si>
  <si>
    <t>Lanyon</t>
  </si>
  <si>
    <t>Cooper</t>
  </si>
  <si>
    <t>SAPPHIRE</t>
  </si>
  <si>
    <t>ELLIOT</t>
  </si>
  <si>
    <t xml:space="preserve">Jess </t>
  </si>
  <si>
    <t>Haughey</t>
  </si>
  <si>
    <t>Dennis</t>
  </si>
  <si>
    <t>Meisha</t>
  </si>
  <si>
    <t xml:space="preserve">BRITTANY </t>
  </si>
  <si>
    <t>KING</t>
  </si>
  <si>
    <t>Tracey</t>
  </si>
  <si>
    <t>Bokola</t>
  </si>
  <si>
    <t>Issy</t>
  </si>
  <si>
    <t>Lamport Went</t>
  </si>
  <si>
    <t>VANESSA</t>
  </si>
  <si>
    <t>BANDOH</t>
  </si>
  <si>
    <t>JG200m</t>
  </si>
  <si>
    <t>17a</t>
  </si>
  <si>
    <t>21A</t>
  </si>
  <si>
    <t>CHICHI</t>
  </si>
  <si>
    <t>lane obstructed</t>
  </si>
  <si>
    <t>Rushbrooke</t>
  </si>
  <si>
    <t>ESTHER</t>
  </si>
  <si>
    <t>EKUNDAYO</t>
  </si>
  <si>
    <t>Lucy</t>
  </si>
  <si>
    <t xml:space="preserve">EIMEAR </t>
  </si>
  <si>
    <t>GRIFFIN</t>
  </si>
  <si>
    <t>MADDIE</t>
  </si>
  <si>
    <t>SHAW</t>
  </si>
  <si>
    <t>MILLA</t>
  </si>
  <si>
    <t>MCKENZIE</t>
  </si>
  <si>
    <t>1A</t>
  </si>
  <si>
    <t>Ruth</t>
  </si>
  <si>
    <t>Meadowcroft</t>
  </si>
  <si>
    <t>JG 1500m FINAL</t>
  </si>
  <si>
    <t>Daisy</t>
  </si>
  <si>
    <t>Griffin</t>
  </si>
  <si>
    <t>Martha</t>
  </si>
  <si>
    <t>ella</t>
  </si>
  <si>
    <t>newton</t>
  </si>
  <si>
    <t xml:space="preserve">Kosana </t>
  </si>
  <si>
    <t>Verity</t>
  </si>
  <si>
    <t>Walker</t>
  </si>
  <si>
    <t>Kezah</t>
  </si>
  <si>
    <t>Cardoza</t>
  </si>
  <si>
    <t>INDIGO</t>
  </si>
  <si>
    <t>ALLEN</t>
  </si>
  <si>
    <t>Kayah</t>
  </si>
  <si>
    <t>Wilks</t>
  </si>
  <si>
    <t>KATY-ANN</t>
  </si>
  <si>
    <t>MCDONALD</t>
  </si>
  <si>
    <t>ALEX</t>
  </si>
  <si>
    <t>BROWN</t>
  </si>
  <si>
    <t>NAOMI</t>
  </si>
  <si>
    <t>KINGSTON</t>
  </si>
  <si>
    <t>TATIANA</t>
  </si>
  <si>
    <t>COOKE</t>
  </si>
  <si>
    <t>Alice</t>
  </si>
  <si>
    <t>Harray</t>
  </si>
  <si>
    <t>Michelina</t>
  </si>
  <si>
    <t>Ashong</t>
  </si>
  <si>
    <t>Maddie</t>
  </si>
  <si>
    <t>Matilda</t>
  </si>
  <si>
    <t>Wiwen-Nilsson</t>
  </si>
  <si>
    <t>EVE</t>
  </si>
  <si>
    <t>HOROBIN</t>
  </si>
  <si>
    <t>Kelvin</t>
  </si>
  <si>
    <t>ISOBEL</t>
  </si>
  <si>
    <t>GLYNNE-PERCY</t>
  </si>
  <si>
    <t>Kaylee</t>
  </si>
  <si>
    <t>Southward</t>
  </si>
  <si>
    <t>jade</t>
  </si>
  <si>
    <t>LSAA MAIN T&amp;F CHAMPIONSHIPS 14 JUNE 2014 BATTERSEA</t>
  </si>
  <si>
    <t>Camden</t>
  </si>
  <si>
    <t>dq</t>
  </si>
  <si>
    <t>Alessa</t>
  </si>
  <si>
    <t>Sereena</t>
  </si>
  <si>
    <t>Woodroffe</t>
  </si>
  <si>
    <t>LOLA</t>
  </si>
  <si>
    <t>COOKMAN</t>
  </si>
  <si>
    <t>MAISE</t>
  </si>
  <si>
    <t>ROSS JESSOP</t>
  </si>
  <si>
    <t xml:space="preserve">Ella </t>
  </si>
  <si>
    <t>NADINE</t>
  </si>
  <si>
    <t>CHAHINE</t>
  </si>
  <si>
    <t>n/h</t>
  </si>
  <si>
    <t>7th=</t>
  </si>
  <si>
    <t>IG  300m FINAL</t>
  </si>
  <si>
    <t>IG 3000m FINAL</t>
  </si>
  <si>
    <t>IG  80m Hurdles FINAL</t>
  </si>
  <si>
    <t>IG 300m Hurdles FINAL</t>
  </si>
  <si>
    <t xml:space="preserve">Amber </t>
  </si>
  <si>
    <t>Vernon-Powell</t>
  </si>
  <si>
    <t xml:space="preserve">Kirsty </t>
  </si>
  <si>
    <t>Anane</t>
  </si>
  <si>
    <t>Kyra</t>
  </si>
  <si>
    <t>Durant</t>
  </si>
  <si>
    <t>Imy</t>
  </si>
  <si>
    <t>Beltrami</t>
  </si>
  <si>
    <t>Kirkpatrick</t>
  </si>
  <si>
    <t>Deschanelle</t>
  </si>
  <si>
    <t>Ajiboluwa</t>
  </si>
  <si>
    <t>Michella</t>
  </si>
  <si>
    <t>Kristal</t>
  </si>
  <si>
    <t>Awuah</t>
  </si>
  <si>
    <t>DANIELLE</t>
  </si>
  <si>
    <t>BLAKE</t>
  </si>
  <si>
    <t>MIA</t>
  </si>
  <si>
    <t>RODNEY</t>
  </si>
  <si>
    <t>Rasharn</t>
  </si>
  <si>
    <t>Ellis</t>
  </si>
  <si>
    <t>BRITTANY</t>
  </si>
  <si>
    <t>ROBINSON</t>
  </si>
  <si>
    <t>OCEAN</t>
  </si>
  <si>
    <t>ZAKIYA</t>
  </si>
  <si>
    <t>BOVELL-CHRISTOPH</t>
  </si>
  <si>
    <t>23a</t>
  </si>
  <si>
    <t>OLIVIA</t>
  </si>
  <si>
    <t>MUNDABI</t>
  </si>
  <si>
    <t>Carla</t>
  </si>
  <si>
    <t>Doukrou</t>
  </si>
  <si>
    <t>Emily</t>
  </si>
  <si>
    <t>Leanne</t>
  </si>
  <si>
    <t>Sobogun</t>
  </si>
  <si>
    <t>Precious</t>
  </si>
  <si>
    <t>Ejimonyeabala</t>
  </si>
  <si>
    <t>AYOLA</t>
  </si>
  <si>
    <t>AJAYI</t>
  </si>
  <si>
    <t>Roberts</t>
  </si>
  <si>
    <t>Julia</t>
  </si>
  <si>
    <t xml:space="preserve">Bella </t>
  </si>
  <si>
    <t>Padt</t>
  </si>
  <si>
    <t>Valentina</t>
  </si>
  <si>
    <t>Granata</t>
  </si>
  <si>
    <t>HANNAH</t>
  </si>
  <si>
    <t>JONES</t>
  </si>
  <si>
    <t>Ninnetta</t>
  </si>
  <si>
    <t>Mbonu</t>
  </si>
  <si>
    <t>Megan</t>
  </si>
  <si>
    <t>Marchant</t>
  </si>
  <si>
    <t>Isabel</t>
  </si>
  <si>
    <t>Dye</t>
  </si>
  <si>
    <t>Nashelle</t>
  </si>
  <si>
    <t>Shefri</t>
  </si>
  <si>
    <t>Chiedza</t>
  </si>
  <si>
    <t>Mufasa</t>
  </si>
  <si>
    <t>ELEANOR</t>
  </si>
  <si>
    <t>Elisa</t>
  </si>
  <si>
    <t>Andre</t>
  </si>
  <si>
    <t xml:space="preserve">KATE </t>
  </si>
  <si>
    <t>THOMAS</t>
  </si>
  <si>
    <t>Fear</t>
  </si>
  <si>
    <t>Georgia</t>
  </si>
  <si>
    <t xml:space="preserve">Grace </t>
  </si>
  <si>
    <t>Wright Spinks</t>
  </si>
  <si>
    <t>Skye</t>
  </si>
  <si>
    <t>O'Shaughnessy</t>
  </si>
  <si>
    <t>ESTIA</t>
  </si>
  <si>
    <t>RYAN</t>
  </si>
  <si>
    <t xml:space="preserve">Dorothy </t>
  </si>
  <si>
    <t>ISABELLA</t>
  </si>
  <si>
    <t>HILDITCH</t>
  </si>
  <si>
    <t>Daberechi</t>
  </si>
  <si>
    <t>Njoku</t>
  </si>
  <si>
    <t xml:space="preserve">Hannah </t>
  </si>
  <si>
    <t>Drake</t>
  </si>
  <si>
    <t>Catriona</t>
  </si>
  <si>
    <t>McSorley</t>
  </si>
  <si>
    <t>Leigh</t>
  </si>
  <si>
    <t>Thompson</t>
  </si>
  <si>
    <t xml:space="preserve">Jessica </t>
  </si>
  <si>
    <t>Appeagyei</t>
  </si>
  <si>
    <t>Heat2</t>
  </si>
  <si>
    <t>Heat3</t>
  </si>
  <si>
    <t>Back-Wilkins</t>
  </si>
  <si>
    <t>Isiaka</t>
  </si>
  <si>
    <t>MONTEL</t>
  </si>
  <si>
    <t>KWATIAH</t>
  </si>
  <si>
    <t>Ronan</t>
  </si>
  <si>
    <t>Maloney</t>
  </si>
  <si>
    <t>H  &amp; F</t>
  </si>
  <si>
    <t xml:space="preserve">Sam </t>
  </si>
  <si>
    <t xml:space="preserve">Adesanya </t>
  </si>
  <si>
    <t>Julien</t>
  </si>
  <si>
    <t>Lewis Jnr</t>
  </si>
  <si>
    <t>K &amp;  C</t>
  </si>
  <si>
    <t>Herbert</t>
  </si>
  <si>
    <t>Ram'i</t>
  </si>
  <si>
    <t>Miller</t>
  </si>
  <si>
    <t>Jaedon</t>
  </si>
  <si>
    <t xml:space="preserve"> Oakley Wright</t>
  </si>
  <si>
    <t>Flanagan</t>
  </si>
  <si>
    <t>MARCUS</t>
  </si>
  <si>
    <t>SYCHTA</t>
  </si>
  <si>
    <t>ETHAN</t>
  </si>
  <si>
    <t>MURRAY</t>
  </si>
  <si>
    <t>Reade</t>
  </si>
  <si>
    <t>Moses Ekeke</t>
  </si>
  <si>
    <t>Frankie</t>
  </si>
  <si>
    <t>Sharpe</t>
  </si>
  <si>
    <t>YISRAEL</t>
  </si>
  <si>
    <t>PARKINS</t>
  </si>
  <si>
    <t>Bukoye</t>
  </si>
  <si>
    <t>MYRON</t>
  </si>
  <si>
    <t>RHULE-ALEXANDER</t>
  </si>
  <si>
    <t>Penketh</t>
  </si>
  <si>
    <t>St Louis-Mason</t>
  </si>
  <si>
    <t xml:space="preserve">Leo </t>
  </si>
  <si>
    <t>Taylor-Pascal</t>
  </si>
  <si>
    <t>Rowland</t>
  </si>
  <si>
    <t>ALEXANDER</t>
  </si>
  <si>
    <t>FATOBERU</t>
  </si>
  <si>
    <t>Kale</t>
  </si>
  <si>
    <t>Dominic</t>
  </si>
  <si>
    <t xml:space="preserve">Dominic </t>
  </si>
  <si>
    <t>Canty</t>
  </si>
  <si>
    <t>David</t>
  </si>
  <si>
    <t>Unadike</t>
  </si>
  <si>
    <t>Simpson Last</t>
  </si>
  <si>
    <t>Ahsan</t>
  </si>
  <si>
    <t>Habib</t>
  </si>
  <si>
    <t>JUNIOR</t>
  </si>
  <si>
    <t>TIENSIA</t>
  </si>
  <si>
    <t>Archie</t>
  </si>
  <si>
    <t>Harker</t>
  </si>
  <si>
    <t>Fola</t>
  </si>
  <si>
    <t>Aina</t>
  </si>
  <si>
    <t>Max</t>
  </si>
  <si>
    <t>Rice</t>
  </si>
  <si>
    <t xml:space="preserve">Abib </t>
  </si>
  <si>
    <t>Wellington</t>
  </si>
  <si>
    <t xml:space="preserve">James </t>
  </si>
  <si>
    <t>Trustram-Eve</t>
  </si>
  <si>
    <t>Lee Montairo</t>
  </si>
  <si>
    <t>Javarne</t>
  </si>
  <si>
    <t>JERRY</t>
  </si>
  <si>
    <t>BLANKSON</t>
  </si>
  <si>
    <t>MEHDI</t>
  </si>
  <si>
    <t>CHELLAL</t>
  </si>
  <si>
    <t>Ethan</t>
  </si>
  <si>
    <t>Wond</t>
  </si>
  <si>
    <t>Keiron</t>
  </si>
  <si>
    <t>Finnerty</t>
  </si>
  <si>
    <t>Shaiam</t>
  </si>
  <si>
    <t>BENJAMIN</t>
  </si>
  <si>
    <t>KONA</t>
  </si>
  <si>
    <t>BELMIRO</t>
  </si>
  <si>
    <t>COSTA</t>
  </si>
  <si>
    <t>George</t>
  </si>
  <si>
    <t>Syles</t>
  </si>
  <si>
    <t>Kizita</t>
  </si>
  <si>
    <t>Ssengooba</t>
  </si>
  <si>
    <t>Kieran</t>
  </si>
  <si>
    <t>Makai</t>
  </si>
  <si>
    <t>Byne</t>
  </si>
  <si>
    <t>ALESSANDRO</t>
  </si>
  <si>
    <t>SULTAN</t>
  </si>
  <si>
    <t>Gleave</t>
  </si>
  <si>
    <t>Ferrari</t>
  </si>
  <si>
    <t>MOHAMED</t>
  </si>
  <si>
    <t>MOHAMUD</t>
  </si>
  <si>
    <t>Sam</t>
  </si>
  <si>
    <t>ZAC</t>
  </si>
  <si>
    <t>PURNELL</t>
  </si>
  <si>
    <t>9A</t>
  </si>
  <si>
    <t>Stewart</t>
  </si>
  <si>
    <t>Simpson</t>
  </si>
  <si>
    <t>Turkay</t>
  </si>
  <si>
    <t>Korkmaz</t>
  </si>
  <si>
    <t xml:space="preserve"> Chalobah</t>
  </si>
  <si>
    <t>GUY</t>
  </si>
  <si>
    <t>BASKERVILLE</t>
  </si>
  <si>
    <t>NICK</t>
  </si>
  <si>
    <t>SHOPPEE</t>
  </si>
  <si>
    <t xml:space="preserve">Laurie </t>
  </si>
  <si>
    <t>Pope</t>
  </si>
  <si>
    <t>JAMIE</t>
  </si>
  <si>
    <t>BIRD</t>
  </si>
  <si>
    <t>Ho</t>
  </si>
  <si>
    <t>Jude</t>
  </si>
  <si>
    <t>Ayetine</t>
  </si>
  <si>
    <t>Stephens</t>
  </si>
  <si>
    <t>John-Cyrus</t>
  </si>
  <si>
    <t>Foloronso</t>
  </si>
  <si>
    <t>Yaqub</t>
  </si>
  <si>
    <t>Miah</t>
  </si>
  <si>
    <t>FINN</t>
  </si>
  <si>
    <t>HANBY</t>
  </si>
  <si>
    <t>TOMMY</t>
  </si>
  <si>
    <t>NGUYEN</t>
  </si>
  <si>
    <t>Rahman</t>
  </si>
  <si>
    <t>Zakary</t>
  </si>
  <si>
    <t>hallet</t>
  </si>
  <si>
    <t>IB 3000m FINAL</t>
  </si>
  <si>
    <t xml:space="preserve">Michael </t>
  </si>
  <si>
    <t>McKenna</t>
  </si>
  <si>
    <t>Isayah</t>
  </si>
  <si>
    <t>Boers</t>
  </si>
  <si>
    <t>Christian</t>
  </si>
  <si>
    <t>Quadjovie</t>
  </si>
  <si>
    <t>CHARLIE</t>
  </si>
  <si>
    <t>DONKOH</t>
  </si>
  <si>
    <t>Jevonni</t>
  </si>
  <si>
    <t>McFarlane</t>
  </si>
  <si>
    <t>LEON</t>
  </si>
  <si>
    <t>CROWLEY</t>
  </si>
  <si>
    <t>Abdulkarim</t>
  </si>
  <si>
    <t>Poku-Davies</t>
  </si>
  <si>
    <t>KYLE</t>
  </si>
  <si>
    <t>CRANSTON</t>
  </si>
  <si>
    <t>CATHAN</t>
  </si>
  <si>
    <t>MARCELL</t>
  </si>
  <si>
    <t>JAVONE</t>
  </si>
  <si>
    <t>WALCOTT</t>
  </si>
  <si>
    <t>Rhys</t>
  </si>
  <si>
    <t>SAMUEL</t>
  </si>
  <si>
    <t>AFOLABI</t>
  </si>
  <si>
    <t>DENLEY</t>
  </si>
  <si>
    <t>CHARLERY</t>
  </si>
  <si>
    <t xml:space="preserve"> Plummer </t>
  </si>
  <si>
    <t>Wattles</t>
  </si>
  <si>
    <t>JARON</t>
  </si>
  <si>
    <t>WHYTE</t>
  </si>
  <si>
    <t>DAEDRIAN</t>
  </si>
  <si>
    <t>FOREST</t>
  </si>
  <si>
    <t>LUCAS</t>
  </si>
  <si>
    <t>ORIOGUN</t>
  </si>
  <si>
    <t xml:space="preserve">Tom </t>
  </si>
  <si>
    <t>Scott</t>
  </si>
  <si>
    <t>JOSH</t>
  </si>
  <si>
    <t>WEST-SKERRIT</t>
  </si>
  <si>
    <t>Abdlwahab</t>
  </si>
  <si>
    <t>DANIEL</t>
  </si>
  <si>
    <t>MAHMOOD</t>
  </si>
  <si>
    <t>KHAISTO</t>
  </si>
  <si>
    <t>Lathursan</t>
  </si>
  <si>
    <t>KIMANI</t>
  </si>
  <si>
    <t>SMART</t>
  </si>
  <si>
    <t>Rohan</t>
  </si>
  <si>
    <t>Mistry</t>
  </si>
  <si>
    <t>Greenstein</t>
  </si>
  <si>
    <t>JAMAL</t>
  </si>
  <si>
    <t>Driscoll</t>
  </si>
  <si>
    <t>IBRAHIM</t>
  </si>
  <si>
    <t>TAJANI</t>
  </si>
  <si>
    <t>JAMES</t>
  </si>
  <si>
    <t>ET-TAHERI</t>
  </si>
  <si>
    <t>HENRY</t>
  </si>
  <si>
    <t xml:space="preserve">Charles </t>
  </si>
  <si>
    <t>Silett</t>
  </si>
  <si>
    <t>Imran</t>
  </si>
  <si>
    <t>FRANCIS</t>
  </si>
  <si>
    <t>SUMAYE</t>
  </si>
  <si>
    <t>Cathrow</t>
  </si>
  <si>
    <t>ABEL</t>
  </si>
  <si>
    <t>TADESSE</t>
  </si>
  <si>
    <t>Mahiddine</t>
  </si>
  <si>
    <t>Bekele</t>
  </si>
  <si>
    <t>Foster</t>
  </si>
  <si>
    <t>Benavides-Clark</t>
  </si>
  <si>
    <t>Robb</t>
  </si>
  <si>
    <t>ADAM</t>
  </si>
  <si>
    <t>SSALI</t>
  </si>
  <si>
    <t>ANDREI</t>
  </si>
  <si>
    <t>SMIRNOV</t>
  </si>
  <si>
    <t>Wahid</t>
  </si>
  <si>
    <t>Sean</t>
  </si>
  <si>
    <t>Kapiyawo</t>
  </si>
  <si>
    <t>JG Long Jump</t>
  </si>
  <si>
    <t>Alessia</t>
  </si>
  <si>
    <t xml:space="preserve">Atlanta </t>
  </si>
  <si>
    <t xml:space="preserve">Maddie </t>
  </si>
  <si>
    <t xml:space="preserve">Zabire </t>
  </si>
  <si>
    <t>Godfrey</t>
  </si>
  <si>
    <t>Izzy</t>
  </si>
  <si>
    <t>Daniella</t>
  </si>
  <si>
    <t>Agbenosi</t>
  </si>
  <si>
    <t>MONIQUE</t>
  </si>
  <si>
    <t>BRAHAM</t>
  </si>
  <si>
    <t>Christina</t>
  </si>
  <si>
    <t>7A</t>
  </si>
  <si>
    <t xml:space="preserve">India </t>
  </si>
  <si>
    <t>Zamire</t>
  </si>
  <si>
    <t>16th</t>
  </si>
  <si>
    <t>17th</t>
  </si>
  <si>
    <t>Alexandra</t>
  </si>
  <si>
    <t>Callender</t>
  </si>
  <si>
    <t>JG Shot Putt</t>
  </si>
  <si>
    <t>Natalia</t>
  </si>
  <si>
    <t>Kaczmarczy</t>
  </si>
  <si>
    <t xml:space="preserve">Nicole </t>
  </si>
  <si>
    <t>Borgers</t>
  </si>
  <si>
    <t>Sarah</t>
  </si>
  <si>
    <t>Jenyo</t>
  </si>
  <si>
    <t>JEMIMAH</t>
  </si>
  <si>
    <t>ORISA NWOKE</t>
  </si>
  <si>
    <t>Lauren</t>
  </si>
  <si>
    <t>Muleba</t>
  </si>
  <si>
    <t>FATIMAH</t>
  </si>
  <si>
    <t>Sienna</t>
  </si>
  <si>
    <t>Junior Girls' Discus</t>
  </si>
  <si>
    <t>Maisie</t>
  </si>
  <si>
    <t>Allegra</t>
  </si>
  <si>
    <t>Young</t>
  </si>
  <si>
    <t>ABIGAIL</t>
  </si>
  <si>
    <t>SKELTON</t>
  </si>
  <si>
    <t>Tallulah</t>
  </si>
  <si>
    <t>Chukwuemeka</t>
  </si>
  <si>
    <t>Esther</t>
  </si>
  <si>
    <t>Adeuowale</t>
  </si>
  <si>
    <t>PACE</t>
  </si>
  <si>
    <t>ROSA</t>
  </si>
  <si>
    <t>THOMSON</t>
  </si>
  <si>
    <t>SARAH</t>
  </si>
  <si>
    <t>KARIMI</t>
  </si>
  <si>
    <t>Marusha</t>
  </si>
  <si>
    <t>Philippova</t>
  </si>
  <si>
    <t>KATIE</t>
  </si>
  <si>
    <t>Junior Girls' Javelin</t>
  </si>
  <si>
    <t>Street</t>
  </si>
  <si>
    <t>Purkiss</t>
  </si>
  <si>
    <t>Tregear</t>
  </si>
  <si>
    <t>Tatiana</t>
  </si>
  <si>
    <t>Foggitt</t>
  </si>
  <si>
    <t>Elizabeth</t>
  </si>
  <si>
    <t>SMILLA</t>
  </si>
  <si>
    <t>ASKELAND</t>
  </si>
  <si>
    <t>TALLULLAH</t>
  </si>
  <si>
    <t>EVANS</t>
  </si>
  <si>
    <t>Phoebe</t>
  </si>
  <si>
    <t>Emburey</t>
  </si>
  <si>
    <t>16a</t>
  </si>
  <si>
    <t>CBP</t>
  </si>
  <si>
    <t>Inter Girls High Jump</t>
  </si>
  <si>
    <t>REID</t>
  </si>
  <si>
    <t>Rosa</t>
  </si>
  <si>
    <t>Collier</t>
  </si>
  <si>
    <t>Britania</t>
  </si>
  <si>
    <t>Ebanks</t>
  </si>
  <si>
    <t>Inter Girls Long Jump</t>
  </si>
  <si>
    <t>Viner</t>
  </si>
  <si>
    <t xml:space="preserve">Amelia </t>
  </si>
  <si>
    <t>Steane</t>
  </si>
  <si>
    <t>Eretusi</t>
  </si>
  <si>
    <t>Inter Girls Triple Jump</t>
  </si>
  <si>
    <t>TAHIRAH</t>
  </si>
  <si>
    <t>AIDOO</t>
  </si>
  <si>
    <t>LATESHA</t>
  </si>
  <si>
    <t>FLEMING</t>
  </si>
  <si>
    <t xml:space="preserve">Whitney </t>
  </si>
  <si>
    <t>Idowu</t>
  </si>
  <si>
    <t>Senior guest</t>
  </si>
  <si>
    <t>Inter Girls Shot Putt</t>
  </si>
  <si>
    <t>Divine</t>
  </si>
  <si>
    <t>Oladipo</t>
  </si>
  <si>
    <t>Anika</t>
  </si>
  <si>
    <t>Olalere</t>
  </si>
  <si>
    <t>Jhanni</t>
  </si>
  <si>
    <t>Campbell</t>
  </si>
  <si>
    <t xml:space="preserve">Helen </t>
  </si>
  <si>
    <t xml:space="preserve">Angelica </t>
  </si>
  <si>
    <t>Thomas-Baker</t>
  </si>
  <si>
    <t>Obijiaku</t>
  </si>
  <si>
    <t>Aminah</t>
  </si>
  <si>
    <t>Adbikoya</t>
  </si>
  <si>
    <t>DEJAH</t>
  </si>
  <si>
    <t>PEDRO</t>
  </si>
  <si>
    <t>Moyo</t>
  </si>
  <si>
    <t>Abiona</t>
  </si>
  <si>
    <t>Gbemisola</t>
  </si>
  <si>
    <t>Olaosebikan</t>
  </si>
  <si>
    <t>Nnenna</t>
  </si>
  <si>
    <t>Eronini</t>
  </si>
  <si>
    <t>VERNASCHI</t>
  </si>
  <si>
    <t>Inter Girls Discus</t>
  </si>
  <si>
    <t>Qi</t>
  </si>
  <si>
    <t>Wang</t>
  </si>
  <si>
    <t>COOMSON</t>
  </si>
  <si>
    <t>Inter Girls Javelin</t>
  </si>
  <si>
    <t xml:space="preserve">Rhomi </t>
  </si>
  <si>
    <t>RJ</t>
  </si>
  <si>
    <t>Eytle-Rock</t>
  </si>
  <si>
    <t>JEFFERY</t>
  </si>
  <si>
    <t xml:space="preserve"> Diana </t>
  </si>
  <si>
    <t>Romney</t>
  </si>
  <si>
    <t>KASSEY</t>
  </si>
  <si>
    <t>HUGHES</t>
  </si>
  <si>
    <t>Inter Girls Hammer</t>
  </si>
  <si>
    <t>10a</t>
  </si>
  <si>
    <t>Harmsworth</t>
  </si>
  <si>
    <t>Westminster</t>
  </si>
  <si>
    <t xml:space="preserve">Dara </t>
  </si>
  <si>
    <t>Shekoni</t>
  </si>
  <si>
    <t>Pike</t>
  </si>
  <si>
    <t xml:space="preserve">Patrick </t>
  </si>
  <si>
    <t>Lanipekun</t>
  </si>
  <si>
    <t>TROY</t>
  </si>
  <si>
    <t>Olowu</t>
  </si>
  <si>
    <t>BAILEY</t>
  </si>
  <si>
    <t>MARSHAL-TELFER</t>
  </si>
  <si>
    <t>KENNEDY</t>
  </si>
  <si>
    <t>4th=</t>
  </si>
  <si>
    <t>Junior Boys' Long Jump</t>
  </si>
  <si>
    <t>Segun</t>
  </si>
  <si>
    <t>basit</t>
  </si>
  <si>
    <t>UCHE</t>
  </si>
  <si>
    <t>NNODI</t>
  </si>
  <si>
    <t>Moody Stuart</t>
  </si>
  <si>
    <t>Miller O'Brien</t>
  </si>
  <si>
    <t>Adel-Amir</t>
  </si>
  <si>
    <t>Latiji</t>
  </si>
  <si>
    <t>RHUNAKO</t>
  </si>
  <si>
    <t>11A</t>
  </si>
  <si>
    <t>Wali</t>
  </si>
  <si>
    <t>Acogny</t>
  </si>
  <si>
    <t>Hassam</t>
  </si>
  <si>
    <t>Simpson-Last</t>
  </si>
  <si>
    <t>Adesanya</t>
  </si>
  <si>
    <t>K&amp;C</t>
  </si>
  <si>
    <t>Junior Boys' Triple Jump</t>
  </si>
  <si>
    <t>TIMI</t>
  </si>
  <si>
    <t>Adejeigbe</t>
  </si>
  <si>
    <t>Abib</t>
  </si>
  <si>
    <t>Matty</t>
  </si>
  <si>
    <t>Blakemore</t>
  </si>
  <si>
    <t>Femi</t>
  </si>
  <si>
    <t>Dola-Lami</t>
  </si>
  <si>
    <t>ROWAN</t>
  </si>
  <si>
    <t>MENSAH</t>
  </si>
  <si>
    <t>aina</t>
  </si>
  <si>
    <t>Junior Boys' Shot Putt</t>
  </si>
  <si>
    <t>Dara</t>
  </si>
  <si>
    <t>Rayan</t>
  </si>
  <si>
    <t>Muohumah</t>
  </si>
  <si>
    <t>Gyebi</t>
  </si>
  <si>
    <t>Nicolas</t>
  </si>
  <si>
    <t>Sankey</t>
  </si>
  <si>
    <t>LESLEY</t>
  </si>
  <si>
    <t>GORDINSKY</t>
  </si>
  <si>
    <t>Oakley</t>
  </si>
  <si>
    <t xml:space="preserve">Jacob </t>
  </si>
  <si>
    <t>Milanov</t>
  </si>
  <si>
    <t>Jeremiah</t>
  </si>
  <si>
    <t>Junior Boys' Discus</t>
  </si>
  <si>
    <t>LUKE</t>
  </si>
  <si>
    <t>MOSES</t>
  </si>
  <si>
    <t>Yamin</t>
  </si>
  <si>
    <t>Begh</t>
  </si>
  <si>
    <t>BELTRAN</t>
  </si>
  <si>
    <t>MORENO DE ALBORAN</t>
  </si>
  <si>
    <t>Junior Boys' Javelin</t>
  </si>
  <si>
    <t>Jerome</t>
  </si>
  <si>
    <t>Anoche</t>
  </si>
  <si>
    <t>JOSEPH</t>
  </si>
  <si>
    <t>NELSON</t>
  </si>
  <si>
    <t>Sofolarin</t>
  </si>
  <si>
    <t>Tischler</t>
  </si>
  <si>
    <t>Tahmed</t>
  </si>
  <si>
    <t>MELI</t>
  </si>
  <si>
    <t>ISTREFI</t>
  </si>
  <si>
    <t>Saffery</t>
  </si>
  <si>
    <t>Junior Boys Pole Vault</t>
  </si>
  <si>
    <t>Afeez</t>
  </si>
  <si>
    <t>Jacob</t>
  </si>
  <si>
    <t>Inter Girls Pole Vault</t>
  </si>
  <si>
    <t>Gleed</t>
  </si>
  <si>
    <t>JB</t>
  </si>
  <si>
    <t>Inter Boys' High Jump</t>
  </si>
  <si>
    <t>DAMON</t>
  </si>
  <si>
    <t>Femi-Ola</t>
  </si>
  <si>
    <t>ELLIOTT</t>
  </si>
  <si>
    <t xml:space="preserve">TOBY </t>
  </si>
  <si>
    <t>WESTON</t>
  </si>
  <si>
    <t>Inter Boys' Long Jump</t>
  </si>
  <si>
    <t xml:space="preserve">Jermaine </t>
  </si>
  <si>
    <t>Graham</t>
  </si>
  <si>
    <t xml:space="preserve">Jamal  </t>
  </si>
  <si>
    <t>Griffi  -Smith</t>
  </si>
  <si>
    <t>NILE</t>
  </si>
  <si>
    <t>JAVAN</t>
  </si>
  <si>
    <t>GAYLE</t>
  </si>
  <si>
    <t xml:space="preserve">Sean </t>
  </si>
  <si>
    <t>Kampiyawo</t>
  </si>
  <si>
    <t>CHRISTOPHER</t>
  </si>
  <si>
    <t>SINCLAIR</t>
  </si>
  <si>
    <t xml:space="preserve">RUARIDH </t>
  </si>
  <si>
    <t>SUMMERS</t>
  </si>
  <si>
    <t>Dan</t>
  </si>
  <si>
    <t>Lin</t>
  </si>
  <si>
    <t>Inter Boys' Triple Jump</t>
  </si>
  <si>
    <t>HOPE</t>
  </si>
  <si>
    <t>OSIFO</t>
  </si>
  <si>
    <t>Phillip</t>
  </si>
  <si>
    <t>Inter Boys' Shot Putt</t>
  </si>
  <si>
    <t>OLUDAIRO</t>
  </si>
  <si>
    <t>PORTER</t>
  </si>
  <si>
    <t>Fergus</t>
  </si>
  <si>
    <t>JORDAN</t>
  </si>
  <si>
    <t>WILSON</t>
  </si>
  <si>
    <t>Inter Boys' Discus</t>
  </si>
  <si>
    <t>Oz</t>
  </si>
  <si>
    <t>Aibangbeee</t>
  </si>
  <si>
    <t>Suleman</t>
  </si>
  <si>
    <t>DENZIL</t>
  </si>
  <si>
    <t>BOATEY-AGYEI</t>
  </si>
  <si>
    <t>ZACHARY</t>
  </si>
  <si>
    <t>ENNISON</t>
  </si>
  <si>
    <t>Inter Boys' Javelin</t>
  </si>
  <si>
    <t>Pearson</t>
  </si>
  <si>
    <t>Fatu</t>
  </si>
  <si>
    <t>Nason</t>
  </si>
  <si>
    <t>NS/CPB</t>
  </si>
  <si>
    <t>Yisrael</t>
  </si>
  <si>
    <t>Parkins</t>
  </si>
  <si>
    <t>Junior Girls' Hammer</t>
  </si>
  <si>
    <t>Onyeka</t>
  </si>
  <si>
    <t>Vera</t>
  </si>
  <si>
    <t>Chinedu</t>
  </si>
  <si>
    <t>Kensington &amp; Chelsea</t>
  </si>
  <si>
    <t>Okisieme</t>
  </si>
  <si>
    <t>Total for boys' teams</t>
  </si>
  <si>
    <t>Total for girls' teams</t>
  </si>
  <si>
    <t xml:space="preserve">Mabanda-Nsenga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</si>
</sst>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mm:ss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7" fillId="18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7" fillId="1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32" borderId="10" xfId="0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57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68" fontId="5" fillId="34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168" fontId="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47" fontId="5" fillId="34" borderId="1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2" fillId="34" borderId="0" xfId="0" applyFont="1" applyFill="1" applyAlignment="1">
      <alignment/>
    </xf>
    <xf numFmtId="168" fontId="5" fillId="34" borderId="0" xfId="0" applyNumberFormat="1" applyFont="1" applyFill="1" applyAlignment="1">
      <alignment/>
    </xf>
    <xf numFmtId="0" fontId="1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168" fontId="1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0" fontId="5" fillId="0" borderId="10" xfId="57" applyFont="1" applyBorder="1" applyAlignment="1">
      <alignment vertical="top" wrapText="1"/>
      <protection/>
    </xf>
    <xf numFmtId="0" fontId="5" fillId="0" borderId="10" xfId="58" applyFont="1" applyBorder="1" applyAlignment="1">
      <alignment vertical="top" wrapText="1"/>
      <protection/>
    </xf>
    <xf numFmtId="0" fontId="5" fillId="0" borderId="10" xfId="0" applyFont="1" applyFill="1" applyBorder="1" applyAlignment="1">
      <alignment/>
    </xf>
    <xf numFmtId="0" fontId="4" fillId="0" borderId="10" xfId="57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4" borderId="0" xfId="0" applyNumberFormat="1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2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57" applyFont="1" applyFill="1" applyBorder="1" applyAlignment="1">
      <alignment horizontal="center" vertical="top" wrapText="1"/>
      <protection/>
    </xf>
    <xf numFmtId="168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0" borderId="10" xfId="57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4" fillId="0" borderId="0" xfId="57" applyFont="1" applyFill="1" applyBorder="1" applyAlignment="1">
      <alignment horizontal="center" vertical="top" wrapText="1"/>
      <protection/>
    </xf>
    <xf numFmtId="0" fontId="5" fillId="0" borderId="0" xfId="57" applyFont="1" applyBorder="1" applyAlignment="1">
      <alignment vertical="top" wrapText="1"/>
      <protection/>
    </xf>
    <xf numFmtId="0" fontId="4" fillId="0" borderId="0" xfId="57" applyFont="1" applyFill="1" applyBorder="1" applyAlignment="1">
      <alignment horizontal="center" vertical="top" wrapText="1"/>
      <protection/>
    </xf>
    <xf numFmtId="0" fontId="4" fillId="0" borderId="0" xfId="58" applyFont="1" applyFill="1" applyBorder="1" applyAlignment="1">
      <alignment horizontal="center" vertical="top" wrapText="1"/>
      <protection/>
    </xf>
    <xf numFmtId="0" fontId="5" fillId="0" borderId="0" xfId="58" applyFont="1" applyBorder="1" applyAlignment="1">
      <alignment vertical="top" wrapText="1"/>
      <protection/>
    </xf>
    <xf numFmtId="0" fontId="5" fillId="34" borderId="0" xfId="57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8" applyFont="1" applyFill="1" applyBorder="1" applyAlignment="1">
      <alignment vertical="top" wrapText="1"/>
      <protection/>
    </xf>
    <xf numFmtId="0" fontId="15" fillId="0" borderId="0" xfId="0" applyFont="1" applyFill="1" applyBorder="1" applyAlignment="1">
      <alignment/>
    </xf>
    <xf numFmtId="0" fontId="5" fillId="0" borderId="0" xfId="58" applyFont="1" applyFill="1" applyBorder="1" applyAlignment="1">
      <alignment vertical="top" wrapText="1"/>
      <protection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57" applyFont="1" applyFill="1" applyBorder="1" applyAlignment="1">
      <alignment vertical="top" wrapText="1"/>
      <protection/>
    </xf>
    <xf numFmtId="0" fontId="16" fillId="0" borderId="0" xfId="57" applyFont="1" applyFill="1" applyBorder="1" applyAlignment="1">
      <alignment horizontal="left" vertical="center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8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/>
    </xf>
    <xf numFmtId="0" fontId="5" fillId="0" borderId="10" xfId="57" applyFont="1" applyFill="1" applyBorder="1" applyAlignment="1">
      <alignment wrapText="1"/>
      <protection/>
    </xf>
    <xf numFmtId="0" fontId="5" fillId="0" borderId="10" xfId="57" applyFont="1" applyFill="1" applyBorder="1" applyAlignment="1">
      <alignment horizontal="center" wrapText="1"/>
      <protection/>
    </xf>
    <xf numFmtId="0" fontId="5" fillId="0" borderId="10" xfId="58" applyFont="1" applyFill="1" applyBorder="1" applyAlignment="1">
      <alignment vertical="top" wrapText="1"/>
      <protection/>
    </xf>
    <xf numFmtId="0" fontId="8" fillId="0" borderId="14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left"/>
      <protection/>
    </xf>
    <xf numFmtId="168" fontId="5" fillId="0" borderId="10" xfId="0" applyNumberFormat="1" applyFont="1" applyFill="1" applyBorder="1" applyAlignment="1">
      <alignment horizontal="center"/>
    </xf>
    <xf numFmtId="0" fontId="5" fillId="0" borderId="10" xfId="57" applyFont="1" applyFill="1" applyBorder="1" applyAlignment="1">
      <alignment horizontal="center"/>
      <protection/>
    </xf>
    <xf numFmtId="169" fontId="5" fillId="0" borderId="10" xfId="0" applyNumberFormat="1" applyFont="1" applyFill="1" applyBorder="1" applyAlignment="1">
      <alignment horizontal="center"/>
    </xf>
    <xf numFmtId="0" fontId="4" fillId="0" borderId="10" xfId="57" applyFont="1" applyFill="1" applyBorder="1" applyAlignment="1">
      <alignment horizontal="left"/>
      <protection/>
    </xf>
    <xf numFmtId="47" fontId="5" fillId="0" borderId="10" xfId="0" applyNumberFormat="1" applyFont="1" applyFill="1" applyBorder="1" applyAlignment="1">
      <alignment horizontal="center"/>
    </xf>
    <xf numFmtId="168" fontId="5" fillId="0" borderId="10" xfId="57" applyNumberFormat="1" applyFont="1" applyFill="1" applyBorder="1" applyAlignment="1">
      <alignment horizontal="center" vertical="top" wrapText="1"/>
      <protection/>
    </xf>
    <xf numFmtId="2" fontId="5" fillId="0" borderId="10" xfId="57" applyNumberFormat="1" applyFont="1" applyFill="1" applyBorder="1" applyAlignment="1">
      <alignment horizontal="center" vertical="top" wrapText="1"/>
      <protection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168" fontId="5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10" xfId="58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5" fillId="0" borderId="10" xfId="58" applyNumberFormat="1" applyFont="1" applyFill="1" applyBorder="1" applyAlignment="1">
      <alignment horizontal="center" vertical="top" wrapText="1"/>
      <protection/>
    </xf>
    <xf numFmtId="2" fontId="6" fillId="0" borderId="10" xfId="0" applyNumberFormat="1" applyFont="1" applyFill="1" applyBorder="1" applyAlignment="1">
      <alignment horizontal="center"/>
    </xf>
    <xf numFmtId="2" fontId="5" fillId="0" borderId="0" xfId="57" applyNumberFormat="1" applyFont="1" applyFill="1" applyBorder="1" applyAlignment="1">
      <alignment horizontal="center" vertical="top" wrapText="1"/>
      <protection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0" borderId="15" xfId="58" applyFont="1" applyFill="1" applyBorder="1" applyAlignment="1">
      <alignment vertical="top" wrapText="1"/>
      <protection/>
    </xf>
    <xf numFmtId="2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68" fontId="5" fillId="0" borderId="10" xfId="0" applyNumberFormat="1" applyFont="1" applyFill="1" applyBorder="1" applyAlignment="1">
      <alignment/>
    </xf>
    <xf numFmtId="47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center" vertical="top" wrapText="1"/>
      <protection/>
    </xf>
    <xf numFmtId="47" fontId="6" fillId="0" borderId="0" xfId="0" applyNumberFormat="1" applyFont="1" applyFill="1" applyAlignment="1">
      <alignment/>
    </xf>
    <xf numFmtId="47" fontId="6" fillId="0" borderId="10" xfId="0" applyNumberFormat="1" applyFont="1" applyFill="1" applyBorder="1" applyAlignment="1">
      <alignment/>
    </xf>
    <xf numFmtId="47" fontId="6" fillId="0" borderId="15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0" fontId="5" fillId="0" borderId="15" xfId="58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5" fillId="0" borderId="0" xfId="58" applyFont="1" applyFill="1" applyBorder="1" applyAlignment="1">
      <alignment horizontal="center" vertical="top" wrapText="1"/>
      <protection/>
    </xf>
    <xf numFmtId="0" fontId="18" fillId="0" borderId="0" xfId="0" applyFont="1" applyFill="1" applyBorder="1" applyAlignment="1">
      <alignment/>
    </xf>
    <xf numFmtId="0" fontId="5" fillId="0" borderId="15" xfId="58" applyFont="1" applyFill="1" applyBorder="1" applyAlignment="1">
      <alignment horizontal="center" vertical="top" wrapText="1"/>
      <protection/>
    </xf>
    <xf numFmtId="0" fontId="18" fillId="0" borderId="0" xfId="0" applyFont="1" applyFill="1" applyBorder="1" applyAlignment="1">
      <alignment/>
    </xf>
    <xf numFmtId="0" fontId="19" fillId="0" borderId="0" xfId="57" applyFont="1" applyFill="1" applyBorder="1" applyAlignment="1">
      <alignment vertical="top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57" applyFont="1" applyFill="1" applyBorder="1" applyAlignment="1">
      <alignment horizontal="center" wrapText="1"/>
      <protection/>
    </xf>
    <xf numFmtId="0" fontId="6" fillId="0" borderId="0" xfId="0" applyFont="1" applyFill="1" applyAlignment="1">
      <alignment/>
    </xf>
    <xf numFmtId="0" fontId="13" fillId="0" borderId="10" xfId="57" applyFont="1" applyFill="1" applyBorder="1" applyAlignment="1">
      <alignment wrapText="1"/>
      <protection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0" borderId="1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58" applyFont="1" applyFill="1" applyBorder="1" applyAlignment="1">
      <alignment vertical="top" wrapText="1"/>
      <protection/>
    </xf>
    <xf numFmtId="47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9" xfId="58" applyFont="1" applyFill="1" applyBorder="1" applyAlignment="1">
      <alignment vertical="top" wrapText="1"/>
      <protection/>
    </xf>
    <xf numFmtId="0" fontId="5" fillId="0" borderId="10" xfId="58" applyFont="1" applyFill="1" applyBorder="1" applyAlignment="1">
      <alignment wrapText="1"/>
      <protection/>
    </xf>
    <xf numFmtId="0" fontId="5" fillId="0" borderId="12" xfId="57" applyFont="1" applyFill="1" applyBorder="1" applyAlignment="1">
      <alignment vertical="top" wrapText="1"/>
      <protection/>
    </xf>
    <xf numFmtId="2" fontId="5" fillId="0" borderId="10" xfId="57" applyNumberFormat="1" applyFont="1" applyFill="1" applyBorder="1" applyAlignment="1">
      <alignment vertical="top" wrapText="1"/>
      <protection/>
    </xf>
    <xf numFmtId="2" fontId="5" fillId="0" borderId="10" xfId="58" applyNumberFormat="1" applyFont="1" applyFill="1" applyBorder="1" applyAlignment="1">
      <alignment vertical="top" wrapText="1"/>
      <protection/>
    </xf>
    <xf numFmtId="0" fontId="6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58" applyFont="1" applyFill="1" applyBorder="1" applyAlignment="1">
      <alignment wrapText="1"/>
      <protection/>
    </xf>
    <xf numFmtId="169" fontId="5" fillId="0" borderId="0" xfId="0" applyNumberFormat="1" applyFont="1" applyFill="1" applyAlignment="1">
      <alignment/>
    </xf>
    <xf numFmtId="47" fontId="5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5" fillId="0" borderId="10" xfId="58" applyFont="1" applyFill="1" applyBorder="1" applyAlignment="1">
      <alignment horizontal="center" wrapText="1"/>
      <protection/>
    </xf>
    <xf numFmtId="0" fontId="5" fillId="0" borderId="10" xfId="57" applyFont="1" applyFill="1" applyBorder="1" applyAlignment="1">
      <alignment horizontal="left" wrapText="1"/>
      <protection/>
    </xf>
    <xf numFmtId="0" fontId="5" fillId="0" borderId="19" xfId="58" applyFont="1" applyFill="1" applyBorder="1" applyAlignment="1">
      <alignment horizontal="center" vertical="top" wrapText="1"/>
      <protection/>
    </xf>
    <xf numFmtId="0" fontId="5" fillId="0" borderId="12" xfId="57" applyFont="1" applyFill="1" applyBorder="1" applyAlignment="1">
      <alignment horizontal="center" vertical="top" wrapText="1"/>
      <protection/>
    </xf>
    <xf numFmtId="0" fontId="1" fillId="0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0" xfId="57">
      <alignment/>
      <protection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 vertical="top" wrapText="1"/>
      <protection/>
    </xf>
    <xf numFmtId="0" fontId="5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2" fontId="11" fillId="0" borderId="15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2" fontId="11" fillId="34" borderId="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0" xfId="57" applyFont="1" applyBorder="1" applyAlignment="1">
      <alignment horizontal="center" vertical="top" wrapText="1"/>
      <protection/>
    </xf>
    <xf numFmtId="0" fontId="5" fillId="0" borderId="10" xfId="58" applyFont="1" applyBorder="1" applyAlignment="1">
      <alignment horizontal="center" vertical="top" wrapText="1"/>
      <protection/>
    </xf>
    <xf numFmtId="0" fontId="5" fillId="0" borderId="14" xfId="57" applyFont="1" applyFill="1" applyBorder="1" applyAlignment="1">
      <alignment vertical="top" wrapText="1"/>
      <protection/>
    </xf>
    <xf numFmtId="0" fontId="5" fillId="0" borderId="14" xfId="57" applyFont="1" applyFill="1" applyBorder="1" applyAlignment="1">
      <alignment horizontal="center" vertical="top" wrapText="1"/>
      <protection/>
    </xf>
    <xf numFmtId="2" fontId="5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58" applyFont="1" applyFill="1" applyBorder="1" applyAlignment="1">
      <alignment horizontal="center" vertical="top" wrapText="1"/>
      <protection/>
    </xf>
    <xf numFmtId="0" fontId="5" fillId="0" borderId="17" xfId="0" applyFont="1" applyFill="1" applyBorder="1" applyAlignment="1">
      <alignment/>
    </xf>
    <xf numFmtId="0" fontId="5" fillId="0" borderId="11" xfId="57" applyFont="1" applyFill="1" applyBorder="1" applyAlignment="1">
      <alignment vertical="top" wrapText="1"/>
      <protection/>
    </xf>
    <xf numFmtId="2" fontId="5" fillId="0" borderId="18" xfId="0" applyNumberFormat="1" applyFont="1" applyFill="1" applyBorder="1" applyAlignment="1">
      <alignment/>
    </xf>
    <xf numFmtId="2" fontId="5" fillId="0" borderId="18" xfId="58" applyNumberFormat="1" applyFont="1" applyFill="1" applyBorder="1" applyAlignment="1">
      <alignment vertical="top" wrapText="1"/>
      <protection/>
    </xf>
    <xf numFmtId="0" fontId="5" fillId="0" borderId="14" xfId="58" applyFont="1" applyFill="1" applyBorder="1" applyAlignment="1">
      <alignment horizontal="center" vertical="top" wrapText="1"/>
      <protection/>
    </xf>
    <xf numFmtId="0" fontId="5" fillId="0" borderId="22" xfId="0" applyFont="1" applyFill="1" applyBorder="1" applyAlignment="1">
      <alignment/>
    </xf>
    <xf numFmtId="2" fontId="5" fillId="0" borderId="14" xfId="58" applyNumberFormat="1" applyFont="1" applyFill="1" applyBorder="1" applyAlignment="1">
      <alignment vertical="top" wrapText="1"/>
      <protection/>
    </xf>
    <xf numFmtId="0" fontId="5" fillId="0" borderId="14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11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4" fillId="34" borderId="11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6" fillId="0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1" xfId="57" applyFont="1" applyFill="1" applyBorder="1" applyAlignment="1">
      <alignment horizontal="left" vertical="top" wrapText="1"/>
      <protection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left"/>
    </xf>
    <xf numFmtId="0" fontId="15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5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9.140625" style="49" customWidth="1"/>
    <col min="2" max="2" width="4.8515625" style="50" bestFit="1" customWidth="1"/>
    <col min="3" max="3" width="13.8515625" style="50" bestFit="1" customWidth="1"/>
    <col min="4" max="4" width="23.140625" style="50" bestFit="1" customWidth="1"/>
    <col min="5" max="5" width="7.28125" style="51" bestFit="1" customWidth="1"/>
    <col min="6" max="6" width="9.00390625" style="52" customWidth="1"/>
    <col min="7" max="7" width="5.8515625" style="53" customWidth="1"/>
    <col min="8" max="8" width="5.421875" style="51" customWidth="1"/>
    <col min="9" max="9" width="6.28125" style="51" customWidth="1"/>
    <col min="10" max="10" width="6.421875" style="50" customWidth="1"/>
    <col min="11" max="11" width="16.421875" style="51" customWidth="1"/>
    <col min="12" max="12" width="14.8515625" style="51" bestFit="1" customWidth="1"/>
    <col min="13" max="13" width="9.00390625" style="133" customWidth="1"/>
    <col min="14" max="14" width="7.28125" style="133" bestFit="1" customWidth="1"/>
    <col min="15" max="15" width="9.140625" style="54" customWidth="1"/>
    <col min="16" max="16" width="7.8515625" style="51" customWidth="1"/>
    <col min="17" max="16384" width="9.140625" style="51" customWidth="1"/>
  </cols>
  <sheetData>
    <row r="1" spans="1:5" ht="15">
      <c r="A1" s="117" t="s">
        <v>374</v>
      </c>
      <c r="B1" s="72"/>
      <c r="C1" s="72"/>
      <c r="D1" s="72"/>
      <c r="E1" s="221"/>
    </row>
    <row r="2" spans="1:15" ht="15">
      <c r="A2" s="109" t="s">
        <v>48</v>
      </c>
      <c r="B2" s="110"/>
      <c r="C2" s="110"/>
      <c r="D2" s="110"/>
      <c r="E2" s="87"/>
      <c r="F2" s="111"/>
      <c r="G2" s="112"/>
      <c r="H2" s="87"/>
      <c r="I2" s="87"/>
      <c r="J2" s="109"/>
      <c r="K2" s="84"/>
      <c r="L2" s="85"/>
      <c r="M2" s="85"/>
      <c r="N2" s="139"/>
      <c r="O2" s="86"/>
    </row>
    <row r="3" spans="1:15" ht="15">
      <c r="A3" s="109" t="s">
        <v>61</v>
      </c>
      <c r="B3" s="68" t="s">
        <v>288</v>
      </c>
      <c r="C3" s="68" t="s">
        <v>284</v>
      </c>
      <c r="D3" s="68" t="s">
        <v>285</v>
      </c>
      <c r="E3" s="57" t="s">
        <v>286</v>
      </c>
      <c r="F3" s="113" t="s">
        <v>287</v>
      </c>
      <c r="G3" s="112"/>
      <c r="H3" s="87"/>
      <c r="I3" s="274" t="s">
        <v>869</v>
      </c>
      <c r="J3" s="275"/>
      <c r="K3" s="276"/>
      <c r="L3" s="88"/>
      <c r="M3" s="138"/>
      <c r="N3" s="79"/>
      <c r="O3" s="86"/>
    </row>
    <row r="4" spans="1:15" ht="15">
      <c r="A4" s="119" t="s">
        <v>50</v>
      </c>
      <c r="B4" s="119">
        <v>3</v>
      </c>
      <c r="C4" s="1" t="s">
        <v>9</v>
      </c>
      <c r="D4" s="1" t="s">
        <v>10</v>
      </c>
      <c r="E4" s="2" t="s">
        <v>195</v>
      </c>
      <c r="F4" s="120">
        <v>11.3</v>
      </c>
      <c r="G4" s="121"/>
      <c r="H4" s="79"/>
      <c r="I4" s="119" t="s">
        <v>50</v>
      </c>
      <c r="J4" s="115">
        <v>21</v>
      </c>
      <c r="K4" s="114" t="s">
        <v>798</v>
      </c>
      <c r="L4" s="114" t="s">
        <v>872</v>
      </c>
      <c r="M4" s="115" t="s">
        <v>202</v>
      </c>
      <c r="N4" s="130">
        <v>1.83</v>
      </c>
      <c r="O4" s="86"/>
    </row>
    <row r="5" spans="1:15" ht="15">
      <c r="A5" s="119" t="s">
        <v>52</v>
      </c>
      <c r="B5" s="119">
        <v>17</v>
      </c>
      <c r="C5" s="1" t="s">
        <v>25</v>
      </c>
      <c r="D5" s="1" t="s">
        <v>608</v>
      </c>
      <c r="E5" s="2" t="s">
        <v>200</v>
      </c>
      <c r="F5" s="120">
        <v>11.36</v>
      </c>
      <c r="G5" s="121"/>
      <c r="H5" s="79"/>
      <c r="I5" s="119" t="s">
        <v>52</v>
      </c>
      <c r="J5" s="115" t="s">
        <v>276</v>
      </c>
      <c r="K5" s="114" t="s">
        <v>873</v>
      </c>
      <c r="L5" s="114" t="s">
        <v>874</v>
      </c>
      <c r="M5" s="115" t="s">
        <v>202</v>
      </c>
      <c r="N5" s="120">
        <v>1.71</v>
      </c>
      <c r="O5" s="86"/>
    </row>
    <row r="6" spans="1:15" ht="15">
      <c r="A6" s="119" t="s">
        <v>51</v>
      </c>
      <c r="B6" s="119">
        <v>4</v>
      </c>
      <c r="C6" s="1" t="s">
        <v>600</v>
      </c>
      <c r="D6" s="1" t="s">
        <v>601</v>
      </c>
      <c r="E6" s="2" t="s">
        <v>195</v>
      </c>
      <c r="F6" s="120">
        <v>11.5</v>
      </c>
      <c r="G6" s="121"/>
      <c r="H6" s="79"/>
      <c r="I6" s="119" t="s">
        <v>51</v>
      </c>
      <c r="J6" s="115">
        <v>6</v>
      </c>
      <c r="K6" s="114" t="s">
        <v>649</v>
      </c>
      <c r="L6" s="114" t="s">
        <v>870</v>
      </c>
      <c r="M6" s="115" t="s">
        <v>196</v>
      </c>
      <c r="N6" s="120">
        <v>1.68</v>
      </c>
      <c r="O6" s="86"/>
    </row>
    <row r="7" spans="1:15" ht="30.75">
      <c r="A7" s="119" t="s">
        <v>53</v>
      </c>
      <c r="B7" s="119" t="s">
        <v>319</v>
      </c>
      <c r="C7" s="1" t="s">
        <v>616</v>
      </c>
      <c r="D7" s="1" t="s">
        <v>3</v>
      </c>
      <c r="E7" s="2" t="s">
        <v>200</v>
      </c>
      <c r="F7" s="120">
        <v>11.56</v>
      </c>
      <c r="G7" s="121"/>
      <c r="H7" s="79"/>
      <c r="I7" s="119" t="s">
        <v>803</v>
      </c>
      <c r="J7" s="115">
        <v>17</v>
      </c>
      <c r="K7" s="114" t="s">
        <v>125</v>
      </c>
      <c r="L7" s="114" t="s">
        <v>661</v>
      </c>
      <c r="M7" s="115" t="s">
        <v>200</v>
      </c>
      <c r="N7" s="140">
        <v>1.6</v>
      </c>
      <c r="O7" s="86"/>
    </row>
    <row r="8" spans="1:15" ht="15">
      <c r="A8" s="119" t="s">
        <v>54</v>
      </c>
      <c r="B8" s="122">
        <v>13</v>
      </c>
      <c r="C8" s="1" t="s">
        <v>604</v>
      </c>
      <c r="D8" s="1" t="s">
        <v>605</v>
      </c>
      <c r="E8" s="80" t="s">
        <v>198</v>
      </c>
      <c r="F8" s="120">
        <v>11.64</v>
      </c>
      <c r="G8" s="121"/>
      <c r="H8" s="79"/>
      <c r="I8" s="119" t="s">
        <v>803</v>
      </c>
      <c r="J8" s="115">
        <v>18</v>
      </c>
      <c r="K8" s="114" t="s">
        <v>11</v>
      </c>
      <c r="L8" s="114" t="s">
        <v>871</v>
      </c>
      <c r="M8" s="115" t="s">
        <v>200</v>
      </c>
      <c r="N8" s="140">
        <v>1.6</v>
      </c>
      <c r="O8" s="86"/>
    </row>
    <row r="9" spans="1:15" ht="15">
      <c r="A9" s="119" t="s">
        <v>55</v>
      </c>
      <c r="B9" s="119">
        <v>22</v>
      </c>
      <c r="C9" s="1" t="s">
        <v>612</v>
      </c>
      <c r="D9" s="1" t="s">
        <v>613</v>
      </c>
      <c r="E9" s="2" t="s">
        <v>202</v>
      </c>
      <c r="F9" s="120">
        <v>11.74</v>
      </c>
      <c r="G9" s="121"/>
      <c r="H9" s="79"/>
      <c r="I9" s="119" t="s">
        <v>803</v>
      </c>
      <c r="J9" s="115" t="s">
        <v>273</v>
      </c>
      <c r="K9" s="114" t="s">
        <v>140</v>
      </c>
      <c r="L9" s="114" t="s">
        <v>98</v>
      </c>
      <c r="M9" s="115" t="s">
        <v>200</v>
      </c>
      <c r="N9" s="120">
        <v>1.6</v>
      </c>
      <c r="O9" s="86"/>
    </row>
    <row r="10" spans="1:15" ht="15">
      <c r="A10" s="118" t="s">
        <v>63</v>
      </c>
      <c r="B10" s="123"/>
      <c r="C10" s="123"/>
      <c r="D10" s="123"/>
      <c r="E10" s="79"/>
      <c r="F10" s="124"/>
      <c r="G10" s="121"/>
      <c r="H10" s="79"/>
      <c r="I10" s="79"/>
      <c r="J10" s="119"/>
      <c r="K10" s="79"/>
      <c r="L10" s="79"/>
      <c r="M10" s="79"/>
      <c r="N10" s="79"/>
      <c r="O10" s="86"/>
    </row>
    <row r="11" spans="1:15" ht="15">
      <c r="A11" s="119" t="s">
        <v>50</v>
      </c>
      <c r="B11" s="119">
        <v>17</v>
      </c>
      <c r="C11" s="1" t="s">
        <v>25</v>
      </c>
      <c r="D11" s="1" t="s">
        <v>608</v>
      </c>
      <c r="E11" s="2" t="s">
        <v>200</v>
      </c>
      <c r="F11" s="120">
        <v>11.18</v>
      </c>
      <c r="G11" s="79" t="s">
        <v>67</v>
      </c>
      <c r="H11" s="121" t="s">
        <v>60</v>
      </c>
      <c r="I11" s="277" t="s">
        <v>875</v>
      </c>
      <c r="J11" s="278"/>
      <c r="K11" s="279"/>
      <c r="L11" s="88"/>
      <c r="M11" s="138"/>
      <c r="N11" s="120"/>
      <c r="O11" s="86"/>
    </row>
    <row r="12" spans="1:15" ht="15">
      <c r="A12" s="119" t="s">
        <v>52</v>
      </c>
      <c r="B12" s="119">
        <v>4</v>
      </c>
      <c r="C12" s="1" t="s">
        <v>600</v>
      </c>
      <c r="D12" s="1" t="s">
        <v>601</v>
      </c>
      <c r="E12" s="2" t="s">
        <v>195</v>
      </c>
      <c r="F12" s="120">
        <v>11.58</v>
      </c>
      <c r="G12" s="79" t="s">
        <v>68</v>
      </c>
      <c r="H12" s="121"/>
      <c r="I12" s="119" t="s">
        <v>50</v>
      </c>
      <c r="J12" s="2">
        <v>21</v>
      </c>
      <c r="K12" s="1" t="s">
        <v>885</v>
      </c>
      <c r="L12" s="1" t="s">
        <v>886</v>
      </c>
      <c r="M12" s="2" t="s">
        <v>202</v>
      </c>
      <c r="N12" s="130">
        <v>6.14</v>
      </c>
      <c r="O12" s="86"/>
    </row>
    <row r="13" spans="1:14" ht="15">
      <c r="A13" s="119" t="s">
        <v>51</v>
      </c>
      <c r="B13" s="122">
        <v>19</v>
      </c>
      <c r="C13" s="1" t="s">
        <v>131</v>
      </c>
      <c r="D13" s="1" t="s">
        <v>177</v>
      </c>
      <c r="E13" s="2" t="s">
        <v>261</v>
      </c>
      <c r="F13" s="120">
        <v>11.69</v>
      </c>
      <c r="G13" s="79"/>
      <c r="H13" s="79"/>
      <c r="I13" s="119" t="s">
        <v>52</v>
      </c>
      <c r="J13" s="2">
        <v>22</v>
      </c>
      <c r="K13" s="1" t="s">
        <v>887</v>
      </c>
      <c r="L13" s="1" t="s">
        <v>888</v>
      </c>
      <c r="M13" s="2" t="s">
        <v>202</v>
      </c>
      <c r="N13" s="130">
        <v>5.97</v>
      </c>
    </row>
    <row r="14" spans="1:15" ht="15">
      <c r="A14" s="119" t="s">
        <v>53</v>
      </c>
      <c r="B14" s="119">
        <v>23</v>
      </c>
      <c r="C14" s="1" t="s">
        <v>39</v>
      </c>
      <c r="D14" s="1" t="s">
        <v>235</v>
      </c>
      <c r="E14" s="2" t="s">
        <v>203</v>
      </c>
      <c r="F14" s="120">
        <v>12.61</v>
      </c>
      <c r="G14" s="79"/>
      <c r="H14" s="79"/>
      <c r="I14" s="119" t="s">
        <v>51</v>
      </c>
      <c r="J14" s="80">
        <v>13</v>
      </c>
      <c r="K14" s="1" t="s">
        <v>876</v>
      </c>
      <c r="L14" s="1" t="s">
        <v>877</v>
      </c>
      <c r="M14" s="80" t="s">
        <v>198</v>
      </c>
      <c r="N14" s="120">
        <v>5.88</v>
      </c>
      <c r="O14" s="86"/>
    </row>
    <row r="15" spans="1:15" ht="15">
      <c r="A15" s="118" t="s">
        <v>64</v>
      </c>
      <c r="B15" s="119"/>
      <c r="C15" s="119"/>
      <c r="D15" s="119"/>
      <c r="E15" s="79"/>
      <c r="F15" s="120"/>
      <c r="G15" s="79"/>
      <c r="H15" s="79"/>
      <c r="I15" s="119" t="s">
        <v>53</v>
      </c>
      <c r="J15" s="2">
        <v>6</v>
      </c>
      <c r="K15" s="1" t="s">
        <v>649</v>
      </c>
      <c r="L15" s="1" t="s">
        <v>870</v>
      </c>
      <c r="M15" s="2" t="s">
        <v>196</v>
      </c>
      <c r="N15" s="120">
        <v>5.88</v>
      </c>
      <c r="O15" s="86"/>
    </row>
    <row r="16" spans="1:15" ht="15">
      <c r="A16" s="119" t="s">
        <v>50</v>
      </c>
      <c r="B16" s="119">
        <v>3</v>
      </c>
      <c r="C16" s="1" t="s">
        <v>9</v>
      </c>
      <c r="D16" s="1" t="s">
        <v>10</v>
      </c>
      <c r="E16" s="2" t="s">
        <v>195</v>
      </c>
      <c r="F16" s="120">
        <v>11.26</v>
      </c>
      <c r="G16" s="79" t="s">
        <v>67</v>
      </c>
      <c r="H16" s="79"/>
      <c r="I16" s="119" t="s">
        <v>54</v>
      </c>
      <c r="J16" s="80">
        <v>9</v>
      </c>
      <c r="K16" s="1" t="s">
        <v>237</v>
      </c>
      <c r="L16" s="1" t="s">
        <v>621</v>
      </c>
      <c r="M16" s="80" t="s">
        <v>197</v>
      </c>
      <c r="N16" s="120">
        <v>5.87</v>
      </c>
      <c r="O16" s="86"/>
    </row>
    <row r="17" spans="1:15" ht="15">
      <c r="A17" s="119" t="s">
        <v>52</v>
      </c>
      <c r="B17" s="119" t="s">
        <v>319</v>
      </c>
      <c r="C17" s="1" t="s">
        <v>616</v>
      </c>
      <c r="D17" s="1" t="s">
        <v>3</v>
      </c>
      <c r="E17" s="2" t="s">
        <v>200</v>
      </c>
      <c r="F17" s="120">
        <v>11.48</v>
      </c>
      <c r="G17" s="79" t="s">
        <v>68</v>
      </c>
      <c r="H17" s="79"/>
      <c r="I17" s="119" t="s">
        <v>55</v>
      </c>
      <c r="J17" s="2">
        <v>15</v>
      </c>
      <c r="K17" s="1" t="s">
        <v>880</v>
      </c>
      <c r="L17" s="1" t="s">
        <v>452</v>
      </c>
      <c r="M17" s="2" t="s">
        <v>199</v>
      </c>
      <c r="N17" s="130">
        <v>5.62</v>
      </c>
      <c r="O17" s="86"/>
    </row>
    <row r="18" spans="1:15" ht="15">
      <c r="A18" s="119" t="s">
        <v>51</v>
      </c>
      <c r="B18" s="119">
        <v>22</v>
      </c>
      <c r="C18" s="1" t="s">
        <v>612</v>
      </c>
      <c r="D18" s="1" t="s">
        <v>613</v>
      </c>
      <c r="E18" s="2" t="s">
        <v>202</v>
      </c>
      <c r="F18" s="120">
        <v>11.6</v>
      </c>
      <c r="G18" s="79" t="s">
        <v>68</v>
      </c>
      <c r="H18" s="79"/>
      <c r="I18" s="119" t="s">
        <v>58</v>
      </c>
      <c r="J18" s="2">
        <v>17</v>
      </c>
      <c r="K18" s="1" t="s">
        <v>153</v>
      </c>
      <c r="L18" s="1" t="s">
        <v>154</v>
      </c>
      <c r="M18" s="2" t="s">
        <v>200</v>
      </c>
      <c r="N18" s="120">
        <v>5.6</v>
      </c>
      <c r="O18" s="86"/>
    </row>
    <row r="19" spans="1:15" ht="15">
      <c r="A19" s="119" t="s">
        <v>53</v>
      </c>
      <c r="B19" s="119">
        <v>5</v>
      </c>
      <c r="C19" s="1" t="s">
        <v>602</v>
      </c>
      <c r="D19" s="1" t="s">
        <v>603</v>
      </c>
      <c r="E19" s="2" t="s">
        <v>196</v>
      </c>
      <c r="F19" s="120">
        <v>12.01</v>
      </c>
      <c r="G19" s="79"/>
      <c r="H19" s="79"/>
      <c r="I19" s="119" t="s">
        <v>56</v>
      </c>
      <c r="J19" s="2">
        <v>18</v>
      </c>
      <c r="K19" s="1" t="s">
        <v>125</v>
      </c>
      <c r="L19" s="1" t="s">
        <v>31</v>
      </c>
      <c r="M19" s="2" t="s">
        <v>200</v>
      </c>
      <c r="N19" s="120">
        <v>5.59</v>
      </c>
      <c r="O19" s="86"/>
    </row>
    <row r="20" spans="1:15" ht="15">
      <c r="A20" s="119" t="s">
        <v>54</v>
      </c>
      <c r="B20" s="119">
        <v>20</v>
      </c>
      <c r="C20" s="1" t="s">
        <v>25</v>
      </c>
      <c r="D20" s="1" t="s">
        <v>133</v>
      </c>
      <c r="E20" s="2" t="s">
        <v>261</v>
      </c>
      <c r="F20" s="120">
        <v>12.35</v>
      </c>
      <c r="G20" s="79"/>
      <c r="H20" s="79"/>
      <c r="I20" s="119" t="s">
        <v>57</v>
      </c>
      <c r="J20" s="80">
        <v>14</v>
      </c>
      <c r="K20" s="1" t="s">
        <v>878</v>
      </c>
      <c r="L20" s="1" t="s">
        <v>879</v>
      </c>
      <c r="M20" s="80" t="s">
        <v>198</v>
      </c>
      <c r="N20" s="120">
        <v>5.28</v>
      </c>
      <c r="O20" s="86"/>
    </row>
    <row r="21" spans="1:15" ht="15">
      <c r="A21" s="119" t="s">
        <v>55</v>
      </c>
      <c r="B21" s="119" t="s">
        <v>733</v>
      </c>
      <c r="C21" s="1" t="s">
        <v>614</v>
      </c>
      <c r="D21" s="1" t="s">
        <v>615</v>
      </c>
      <c r="E21" s="2" t="s">
        <v>199</v>
      </c>
      <c r="F21" s="120">
        <v>12.5</v>
      </c>
      <c r="G21" s="79"/>
      <c r="H21" s="79"/>
      <c r="I21" s="119" t="s">
        <v>59</v>
      </c>
      <c r="J21" s="2">
        <v>5</v>
      </c>
      <c r="K21" s="1" t="s">
        <v>617</v>
      </c>
      <c r="L21" s="1" t="s">
        <v>618</v>
      </c>
      <c r="M21" s="2" t="s">
        <v>196</v>
      </c>
      <c r="N21" s="120">
        <v>5.01</v>
      </c>
      <c r="O21" s="86"/>
    </row>
    <row r="22" spans="1:15" ht="15">
      <c r="A22" s="118" t="s">
        <v>65</v>
      </c>
      <c r="B22" s="119"/>
      <c r="C22" s="119"/>
      <c r="D22" s="119"/>
      <c r="E22" s="79"/>
      <c r="F22" s="120"/>
      <c r="G22" s="79"/>
      <c r="H22" s="79"/>
      <c r="I22" s="119" t="s">
        <v>112</v>
      </c>
      <c r="J22" s="2">
        <v>24</v>
      </c>
      <c r="K22" s="1" t="s">
        <v>889</v>
      </c>
      <c r="L22" s="1" t="s">
        <v>890</v>
      </c>
      <c r="M22" s="2" t="s">
        <v>203</v>
      </c>
      <c r="N22" s="141">
        <v>4.88</v>
      </c>
      <c r="O22" s="86"/>
    </row>
    <row r="23" spans="1:15" ht="15">
      <c r="A23" s="119" t="s">
        <v>50</v>
      </c>
      <c r="B23" s="122">
        <v>13</v>
      </c>
      <c r="C23" s="1" t="s">
        <v>604</v>
      </c>
      <c r="D23" s="1" t="s">
        <v>605</v>
      </c>
      <c r="E23" s="80" t="s">
        <v>198</v>
      </c>
      <c r="F23" s="120">
        <v>11.61</v>
      </c>
      <c r="G23" s="79" t="s">
        <v>67</v>
      </c>
      <c r="H23" s="79"/>
      <c r="I23" s="119" t="s">
        <v>111</v>
      </c>
      <c r="J23" s="2">
        <v>20</v>
      </c>
      <c r="K23" s="1" t="s">
        <v>122</v>
      </c>
      <c r="L23" s="1" t="s">
        <v>127</v>
      </c>
      <c r="M23" s="2" t="s">
        <v>261</v>
      </c>
      <c r="N23" s="130">
        <v>4.8</v>
      </c>
      <c r="O23" s="86"/>
    </row>
    <row r="24" spans="1:15" ht="15">
      <c r="A24" s="119" t="s">
        <v>52</v>
      </c>
      <c r="B24" s="119">
        <v>1</v>
      </c>
      <c r="C24" s="1" t="s">
        <v>598</v>
      </c>
      <c r="D24" s="1" t="s">
        <v>599</v>
      </c>
      <c r="E24" s="80" t="s">
        <v>194</v>
      </c>
      <c r="F24" s="120">
        <v>11.65</v>
      </c>
      <c r="G24" s="79"/>
      <c r="H24" s="79"/>
      <c r="I24" s="119" t="s">
        <v>113</v>
      </c>
      <c r="J24" s="2">
        <v>19</v>
      </c>
      <c r="K24" s="1" t="s">
        <v>883</v>
      </c>
      <c r="L24" s="1" t="s">
        <v>884</v>
      </c>
      <c r="M24" s="2" t="s">
        <v>261</v>
      </c>
      <c r="N24" s="130">
        <v>4.72</v>
      </c>
      <c r="O24" s="86"/>
    </row>
    <row r="25" spans="1:15" ht="15">
      <c r="A25" s="119" t="s">
        <v>51</v>
      </c>
      <c r="B25" s="119">
        <v>21</v>
      </c>
      <c r="C25" s="1" t="s">
        <v>610</v>
      </c>
      <c r="D25" s="1" t="s">
        <v>611</v>
      </c>
      <c r="E25" s="2" t="s">
        <v>202</v>
      </c>
      <c r="F25" s="120">
        <v>11.86</v>
      </c>
      <c r="G25" s="79"/>
      <c r="H25" s="79"/>
      <c r="I25" s="119" t="s">
        <v>115</v>
      </c>
      <c r="J25" s="2">
        <v>16</v>
      </c>
      <c r="K25" s="1" t="s">
        <v>881</v>
      </c>
      <c r="L25" s="1" t="s">
        <v>882</v>
      </c>
      <c r="M25" s="2" t="s">
        <v>199</v>
      </c>
      <c r="N25" s="142">
        <v>4.68</v>
      </c>
      <c r="O25" s="86"/>
    </row>
    <row r="26" spans="1:15" ht="15">
      <c r="A26" s="119" t="s">
        <v>53</v>
      </c>
      <c r="B26" s="119">
        <v>18</v>
      </c>
      <c r="C26" s="1" t="s">
        <v>1</v>
      </c>
      <c r="D26" s="1" t="s">
        <v>609</v>
      </c>
      <c r="E26" s="2" t="s">
        <v>200</v>
      </c>
      <c r="F26" s="120">
        <v>11.88</v>
      </c>
      <c r="G26" s="79"/>
      <c r="H26" s="79"/>
      <c r="I26" s="79"/>
      <c r="J26" s="119"/>
      <c r="K26" s="79"/>
      <c r="L26" s="79"/>
      <c r="M26" s="79"/>
      <c r="N26" s="79"/>
      <c r="O26" s="86"/>
    </row>
    <row r="27" spans="1:15" ht="15">
      <c r="A27" s="119" t="s">
        <v>54</v>
      </c>
      <c r="B27" s="123">
        <v>16</v>
      </c>
      <c r="C27" s="1" t="s">
        <v>606</v>
      </c>
      <c r="D27" s="1" t="s">
        <v>607</v>
      </c>
      <c r="E27" s="2" t="s">
        <v>199</v>
      </c>
      <c r="F27" s="120">
        <v>12.71</v>
      </c>
      <c r="G27" s="79"/>
      <c r="H27" s="79"/>
      <c r="I27" s="277" t="s">
        <v>891</v>
      </c>
      <c r="J27" s="278"/>
      <c r="K27" s="279"/>
      <c r="L27" s="88"/>
      <c r="M27" s="80"/>
      <c r="N27" s="79"/>
      <c r="O27" s="86"/>
    </row>
    <row r="28" spans="1:15" ht="15">
      <c r="A28" s="118" t="s">
        <v>49</v>
      </c>
      <c r="B28" s="119"/>
      <c r="C28" s="119"/>
      <c r="D28" s="119"/>
      <c r="E28" s="79"/>
      <c r="F28" s="120"/>
      <c r="G28" s="79"/>
      <c r="H28" s="79"/>
      <c r="I28" s="119" t="s">
        <v>50</v>
      </c>
      <c r="J28" s="2">
        <v>5</v>
      </c>
      <c r="K28" s="1" t="s">
        <v>157</v>
      </c>
      <c r="L28" s="1" t="s">
        <v>82</v>
      </c>
      <c r="M28" s="2" t="s">
        <v>196</v>
      </c>
      <c r="N28" s="79">
        <v>12.75</v>
      </c>
      <c r="O28" s="86"/>
    </row>
    <row r="29" spans="1:15" ht="15">
      <c r="A29" s="118" t="s">
        <v>61</v>
      </c>
      <c r="B29" s="79"/>
      <c r="C29" s="79"/>
      <c r="D29" s="119"/>
      <c r="E29" s="79"/>
      <c r="F29" s="124"/>
      <c r="G29" s="121"/>
      <c r="H29" s="79"/>
      <c r="I29" s="119" t="s">
        <v>52</v>
      </c>
      <c r="J29" s="80">
        <v>13</v>
      </c>
      <c r="K29" s="1" t="s">
        <v>894</v>
      </c>
      <c r="L29" s="1" t="s">
        <v>19</v>
      </c>
      <c r="M29" s="80" t="s">
        <v>198</v>
      </c>
      <c r="N29" s="79">
        <v>12.66</v>
      </c>
      <c r="O29" s="86"/>
    </row>
    <row r="30" spans="1:17" ht="15">
      <c r="A30" s="119" t="s">
        <v>50</v>
      </c>
      <c r="B30" s="79">
        <v>3</v>
      </c>
      <c r="C30" s="1" t="s">
        <v>11</v>
      </c>
      <c r="D30" s="1" t="s">
        <v>12</v>
      </c>
      <c r="E30" s="2" t="s">
        <v>195</v>
      </c>
      <c r="F30" s="120">
        <v>22.31</v>
      </c>
      <c r="G30" s="121" t="s">
        <v>60</v>
      </c>
      <c r="H30" s="79"/>
      <c r="I30" s="119" t="s">
        <v>51</v>
      </c>
      <c r="J30" s="2">
        <v>6</v>
      </c>
      <c r="K30" s="1" t="s">
        <v>892</v>
      </c>
      <c r="L30" s="1" t="s">
        <v>893</v>
      </c>
      <c r="M30" s="2" t="s">
        <v>196</v>
      </c>
      <c r="N30" s="79">
        <v>11.87</v>
      </c>
      <c r="O30" s="86"/>
      <c r="P30" s="53"/>
      <c r="Q30" s="53"/>
    </row>
    <row r="31" spans="1:15" ht="15">
      <c r="A31" s="119" t="s">
        <v>52</v>
      </c>
      <c r="B31" s="79">
        <v>1</v>
      </c>
      <c r="C31" s="1" t="s">
        <v>598</v>
      </c>
      <c r="D31" s="1" t="s">
        <v>599</v>
      </c>
      <c r="E31" s="80" t="s">
        <v>194</v>
      </c>
      <c r="F31" s="120">
        <v>22.74</v>
      </c>
      <c r="G31" s="121" t="s">
        <v>60</v>
      </c>
      <c r="H31" s="79"/>
      <c r="I31" s="119" t="s">
        <v>53</v>
      </c>
      <c r="J31" s="2">
        <v>18</v>
      </c>
      <c r="K31" s="1" t="s">
        <v>125</v>
      </c>
      <c r="L31" s="1" t="s">
        <v>31</v>
      </c>
      <c r="M31" s="2" t="s">
        <v>200</v>
      </c>
      <c r="N31" s="80">
        <v>11.82</v>
      </c>
      <c r="O31" s="86"/>
    </row>
    <row r="32" spans="1:15" ht="15">
      <c r="A32" s="119" t="s">
        <v>51</v>
      </c>
      <c r="B32" s="79">
        <v>6</v>
      </c>
      <c r="C32" s="1" t="s">
        <v>619</v>
      </c>
      <c r="D32" s="1" t="s">
        <v>620</v>
      </c>
      <c r="E32" s="80" t="s">
        <v>196</v>
      </c>
      <c r="F32" s="120">
        <v>22.78</v>
      </c>
      <c r="G32" s="121" t="s">
        <v>60</v>
      </c>
      <c r="H32" s="79"/>
      <c r="I32" s="119" t="s">
        <v>54</v>
      </c>
      <c r="J32" s="2">
        <v>20</v>
      </c>
      <c r="K32" s="1" t="s">
        <v>165</v>
      </c>
      <c r="L32" s="1" t="s">
        <v>41</v>
      </c>
      <c r="M32" s="2" t="s">
        <v>261</v>
      </c>
      <c r="N32" s="79">
        <v>11.03</v>
      </c>
      <c r="O32" s="86"/>
    </row>
    <row r="33" spans="1:15" ht="15">
      <c r="A33" s="119" t="s">
        <v>53</v>
      </c>
      <c r="B33" s="79">
        <v>13</v>
      </c>
      <c r="C33" s="1" t="s">
        <v>604</v>
      </c>
      <c r="D33" s="1" t="s">
        <v>605</v>
      </c>
      <c r="E33" s="79" t="s">
        <v>198</v>
      </c>
      <c r="F33" s="120">
        <v>22.93</v>
      </c>
      <c r="G33" s="121"/>
      <c r="H33" s="79"/>
      <c r="I33" s="79"/>
      <c r="J33" s="58"/>
      <c r="K33" s="1"/>
      <c r="L33" s="1"/>
      <c r="M33" s="2"/>
      <c r="N33" s="79"/>
      <c r="O33" s="86"/>
    </row>
    <row r="34" spans="1:15" ht="15">
      <c r="A34" s="119" t="s">
        <v>54</v>
      </c>
      <c r="B34" s="79" t="s">
        <v>733</v>
      </c>
      <c r="C34" s="1" t="s">
        <v>625</v>
      </c>
      <c r="D34" s="1" t="s">
        <v>626</v>
      </c>
      <c r="E34" s="2" t="s">
        <v>199</v>
      </c>
      <c r="F34" s="120">
        <v>23.6</v>
      </c>
      <c r="G34" s="121"/>
      <c r="H34" s="79"/>
      <c r="I34" s="277" t="s">
        <v>895</v>
      </c>
      <c r="J34" s="278"/>
      <c r="K34" s="279"/>
      <c r="L34" s="88"/>
      <c r="M34" s="138"/>
      <c r="N34" s="79"/>
      <c r="O34" s="86"/>
    </row>
    <row r="35" spans="1:15" ht="15">
      <c r="A35" s="119" t="s">
        <v>55</v>
      </c>
      <c r="B35" s="79" t="s">
        <v>103</v>
      </c>
      <c r="C35" s="1" t="s">
        <v>627</v>
      </c>
      <c r="D35" s="1" t="s">
        <v>628</v>
      </c>
      <c r="E35" s="80" t="s">
        <v>196</v>
      </c>
      <c r="F35" s="120">
        <v>24</v>
      </c>
      <c r="G35" s="121"/>
      <c r="H35" s="79"/>
      <c r="I35" s="119" t="s">
        <v>50</v>
      </c>
      <c r="J35" s="2">
        <v>21</v>
      </c>
      <c r="K35" s="1" t="s">
        <v>899</v>
      </c>
      <c r="L35" s="1" t="s">
        <v>900</v>
      </c>
      <c r="M35" s="2" t="s">
        <v>202</v>
      </c>
      <c r="N35" s="2">
        <v>13.64</v>
      </c>
      <c r="O35" s="86" t="s">
        <v>60</v>
      </c>
    </row>
    <row r="36" spans="1:15" ht="15">
      <c r="A36" s="119" t="s">
        <v>58</v>
      </c>
      <c r="B36" s="79">
        <v>23</v>
      </c>
      <c r="C36" s="1" t="s">
        <v>1</v>
      </c>
      <c r="D36" s="1" t="s">
        <v>229</v>
      </c>
      <c r="E36" s="2" t="s">
        <v>203</v>
      </c>
      <c r="F36" s="120">
        <v>24.23</v>
      </c>
      <c r="G36" s="121"/>
      <c r="H36" s="79"/>
      <c r="I36" s="119" t="s">
        <v>52</v>
      </c>
      <c r="J36" s="2">
        <v>18</v>
      </c>
      <c r="K36" s="1" t="s">
        <v>146</v>
      </c>
      <c r="L36" s="1" t="s">
        <v>898</v>
      </c>
      <c r="M36" s="2" t="s">
        <v>200</v>
      </c>
      <c r="N36" s="79">
        <v>12.62</v>
      </c>
      <c r="O36" s="86"/>
    </row>
    <row r="37" spans="1:15" ht="15">
      <c r="A37" s="118" t="s">
        <v>63</v>
      </c>
      <c r="B37" s="119"/>
      <c r="C37" s="119"/>
      <c r="D37" s="119"/>
      <c r="E37" s="79"/>
      <c r="F37" s="120"/>
      <c r="G37" s="121"/>
      <c r="H37" s="79"/>
      <c r="I37" s="119" t="s">
        <v>51</v>
      </c>
      <c r="J37" s="2">
        <v>15</v>
      </c>
      <c r="K37" s="1" t="s">
        <v>494</v>
      </c>
      <c r="L37" s="1" t="s">
        <v>897</v>
      </c>
      <c r="M37" s="2" t="s">
        <v>199</v>
      </c>
      <c r="N37" s="2">
        <v>12.01</v>
      </c>
      <c r="O37" s="86"/>
    </row>
    <row r="38" spans="1:15" ht="15">
      <c r="A38" s="119" t="s">
        <v>50</v>
      </c>
      <c r="B38" s="79">
        <v>17</v>
      </c>
      <c r="C38" s="1" t="s">
        <v>25</v>
      </c>
      <c r="D38" s="1" t="s">
        <v>608</v>
      </c>
      <c r="E38" s="2" t="s">
        <v>200</v>
      </c>
      <c r="F38" s="120">
        <v>22.74</v>
      </c>
      <c r="G38" s="121" t="s">
        <v>67</v>
      </c>
      <c r="H38" s="79" t="s">
        <v>60</v>
      </c>
      <c r="I38" s="119" t="s">
        <v>53</v>
      </c>
      <c r="J38" s="2">
        <v>5</v>
      </c>
      <c r="K38" s="1" t="s">
        <v>353</v>
      </c>
      <c r="L38" s="1" t="s">
        <v>896</v>
      </c>
      <c r="M38" s="2" t="s">
        <v>196</v>
      </c>
      <c r="N38" s="80">
        <v>11.25</v>
      </c>
      <c r="O38" s="86"/>
    </row>
    <row r="39" spans="1:15" ht="15">
      <c r="A39" s="119" t="s">
        <v>52</v>
      </c>
      <c r="B39" s="79">
        <v>13</v>
      </c>
      <c r="C39" s="1" t="s">
        <v>604</v>
      </c>
      <c r="D39" s="1" t="s">
        <v>605</v>
      </c>
      <c r="E39" s="79" t="s">
        <v>198</v>
      </c>
      <c r="F39" s="120">
        <v>22.76</v>
      </c>
      <c r="G39" s="121" t="s">
        <v>67</v>
      </c>
      <c r="H39" s="79" t="s">
        <v>60</v>
      </c>
      <c r="I39" s="119" t="s">
        <v>54</v>
      </c>
      <c r="J39" s="2">
        <v>19</v>
      </c>
      <c r="K39" s="1" t="s">
        <v>230</v>
      </c>
      <c r="L39" s="1" t="s">
        <v>231</v>
      </c>
      <c r="M39" s="2" t="s">
        <v>261</v>
      </c>
      <c r="N39" s="130">
        <v>10</v>
      </c>
      <c r="O39" s="86"/>
    </row>
    <row r="40" spans="1:15" ht="15">
      <c r="A40" s="119" t="s">
        <v>51</v>
      </c>
      <c r="B40" s="79">
        <v>6</v>
      </c>
      <c r="C40" s="1" t="s">
        <v>619</v>
      </c>
      <c r="D40" s="1" t="s">
        <v>620</v>
      </c>
      <c r="E40" s="80" t="s">
        <v>196</v>
      </c>
      <c r="F40" s="120">
        <v>22.85</v>
      </c>
      <c r="G40" s="121" t="s">
        <v>67</v>
      </c>
      <c r="H40" s="79"/>
      <c r="I40" s="119" t="s">
        <v>55</v>
      </c>
      <c r="J40" s="2">
        <v>20</v>
      </c>
      <c r="K40" s="1" t="s">
        <v>25</v>
      </c>
      <c r="L40" s="1" t="s">
        <v>133</v>
      </c>
      <c r="M40" s="2" t="s">
        <v>261</v>
      </c>
      <c r="N40" s="79">
        <v>8.66</v>
      </c>
      <c r="O40" s="86"/>
    </row>
    <row r="41" spans="1:15" ht="15">
      <c r="A41" s="119" t="s">
        <v>53</v>
      </c>
      <c r="B41" s="79" t="s">
        <v>103</v>
      </c>
      <c r="C41" s="1" t="s">
        <v>627</v>
      </c>
      <c r="D41" s="1" t="s">
        <v>628</v>
      </c>
      <c r="E41" s="80" t="s">
        <v>196</v>
      </c>
      <c r="F41" s="120">
        <v>23.63</v>
      </c>
      <c r="G41" s="121" t="s">
        <v>68</v>
      </c>
      <c r="H41" s="79"/>
      <c r="I41" s="119" t="s">
        <v>58</v>
      </c>
      <c r="J41" s="80">
        <v>13</v>
      </c>
      <c r="K41" s="1" t="s">
        <v>782</v>
      </c>
      <c r="L41" s="1" t="s">
        <v>783</v>
      </c>
      <c r="M41" s="80" t="s">
        <v>198</v>
      </c>
      <c r="N41" s="79">
        <v>8.31</v>
      </c>
      <c r="O41" s="86"/>
    </row>
    <row r="42" spans="1:15" ht="15">
      <c r="A42" s="119" t="s">
        <v>54</v>
      </c>
      <c r="B42" s="79">
        <v>23</v>
      </c>
      <c r="C42" s="1" t="s">
        <v>1</v>
      </c>
      <c r="D42" s="1" t="s">
        <v>229</v>
      </c>
      <c r="E42" s="2" t="s">
        <v>203</v>
      </c>
      <c r="F42" s="120">
        <v>23.75</v>
      </c>
      <c r="G42" s="121" t="s">
        <v>68</v>
      </c>
      <c r="H42" s="79"/>
      <c r="I42" s="79"/>
      <c r="J42" s="119"/>
      <c r="K42" s="79"/>
      <c r="L42" s="79"/>
      <c r="M42" s="79"/>
      <c r="N42" s="79"/>
      <c r="O42" s="86"/>
    </row>
    <row r="43" spans="1:15" ht="15">
      <c r="A43" s="119" t="s">
        <v>55</v>
      </c>
      <c r="B43" s="79">
        <v>21</v>
      </c>
      <c r="C43" s="1" t="s">
        <v>623</v>
      </c>
      <c r="D43" s="1" t="s">
        <v>624</v>
      </c>
      <c r="E43" s="2" t="s">
        <v>202</v>
      </c>
      <c r="F43" s="120">
        <v>25</v>
      </c>
      <c r="G43" s="121"/>
      <c r="H43" s="79"/>
      <c r="I43" s="277" t="s">
        <v>901</v>
      </c>
      <c r="J43" s="278"/>
      <c r="K43" s="278"/>
      <c r="L43" s="85"/>
      <c r="M43" s="138"/>
      <c r="N43" s="79"/>
      <c r="O43" s="86"/>
    </row>
    <row r="44" spans="1:15" ht="15">
      <c r="A44" s="118" t="s">
        <v>64</v>
      </c>
      <c r="B44" s="79"/>
      <c r="C44" s="79"/>
      <c r="D44" s="119"/>
      <c r="E44" s="79"/>
      <c r="F44" s="120"/>
      <c r="G44" s="121"/>
      <c r="H44" s="79"/>
      <c r="I44" s="119" t="s">
        <v>50</v>
      </c>
      <c r="J44" s="2">
        <v>18</v>
      </c>
      <c r="K44" s="1" t="s">
        <v>146</v>
      </c>
      <c r="L44" s="1" t="s">
        <v>898</v>
      </c>
      <c r="M44" s="2" t="s">
        <v>200</v>
      </c>
      <c r="N44" s="120">
        <v>42.08</v>
      </c>
      <c r="O44" s="54" t="s">
        <v>60</v>
      </c>
    </row>
    <row r="45" spans="1:16" ht="30.75">
      <c r="A45" s="119" t="s">
        <v>50</v>
      </c>
      <c r="B45" s="79">
        <v>3</v>
      </c>
      <c r="C45" s="1" t="s">
        <v>11</v>
      </c>
      <c r="D45" s="1" t="s">
        <v>12</v>
      </c>
      <c r="E45" s="2" t="s">
        <v>195</v>
      </c>
      <c r="F45" s="120">
        <v>22.85</v>
      </c>
      <c r="G45" s="121" t="s">
        <v>67</v>
      </c>
      <c r="H45" s="79"/>
      <c r="I45" s="119" t="s">
        <v>52</v>
      </c>
      <c r="J45" s="2">
        <v>21</v>
      </c>
      <c r="K45" s="1" t="s">
        <v>905</v>
      </c>
      <c r="L45" s="1" t="s">
        <v>906</v>
      </c>
      <c r="M45" s="2" t="s">
        <v>202</v>
      </c>
      <c r="N45" s="120">
        <v>38.38</v>
      </c>
      <c r="O45" s="86"/>
      <c r="P45" s="53"/>
    </row>
    <row r="46" spans="1:14" ht="15">
      <c r="A46" s="119" t="s">
        <v>52</v>
      </c>
      <c r="B46" s="79">
        <v>1</v>
      </c>
      <c r="C46" s="1" t="s">
        <v>598</v>
      </c>
      <c r="D46" s="1" t="s">
        <v>599</v>
      </c>
      <c r="E46" s="80" t="s">
        <v>194</v>
      </c>
      <c r="F46" s="120">
        <v>22.92</v>
      </c>
      <c r="G46" s="121" t="s">
        <v>67</v>
      </c>
      <c r="H46" s="79"/>
      <c r="I46" s="119" t="s">
        <v>51</v>
      </c>
      <c r="J46" s="2">
        <v>17</v>
      </c>
      <c r="K46" s="1" t="s">
        <v>902</v>
      </c>
      <c r="L46" s="1" t="s">
        <v>903</v>
      </c>
      <c r="M46" s="2" t="s">
        <v>200</v>
      </c>
      <c r="N46" s="120">
        <v>34.24</v>
      </c>
    </row>
    <row r="47" spans="1:15" ht="15">
      <c r="A47" s="119" t="s">
        <v>51</v>
      </c>
      <c r="B47" s="79" t="s">
        <v>733</v>
      </c>
      <c r="C47" s="1" t="s">
        <v>625</v>
      </c>
      <c r="D47" s="1" t="s">
        <v>626</v>
      </c>
      <c r="E47" s="2" t="s">
        <v>199</v>
      </c>
      <c r="F47" s="120">
        <v>23.88</v>
      </c>
      <c r="G47" s="121" t="s">
        <v>67</v>
      </c>
      <c r="H47" s="79"/>
      <c r="I47" s="119" t="s">
        <v>53</v>
      </c>
      <c r="J47" s="2" t="s">
        <v>273</v>
      </c>
      <c r="K47" s="1" t="s">
        <v>125</v>
      </c>
      <c r="L47" s="1" t="s">
        <v>126</v>
      </c>
      <c r="M47" s="2" t="s">
        <v>200</v>
      </c>
      <c r="N47" s="141">
        <v>30.1</v>
      </c>
      <c r="O47" s="86"/>
    </row>
    <row r="48" spans="1:14" ht="15">
      <c r="A48" s="119" t="s">
        <v>53</v>
      </c>
      <c r="B48" s="79">
        <v>5</v>
      </c>
      <c r="C48" s="1" t="s">
        <v>617</v>
      </c>
      <c r="D48" s="1" t="s">
        <v>618</v>
      </c>
      <c r="E48" s="80" t="s">
        <v>196</v>
      </c>
      <c r="F48" s="120">
        <v>24.34</v>
      </c>
      <c r="G48" s="121"/>
      <c r="H48" s="79"/>
      <c r="I48" s="119" t="s">
        <v>54</v>
      </c>
      <c r="J48" s="2">
        <v>20</v>
      </c>
      <c r="K48" s="1" t="s">
        <v>42</v>
      </c>
      <c r="L48" s="1" t="s">
        <v>43</v>
      </c>
      <c r="M48" s="2" t="s">
        <v>261</v>
      </c>
      <c r="N48" s="120">
        <v>28.84</v>
      </c>
    </row>
    <row r="49" spans="1:14" ht="15">
      <c r="A49" s="119" t="s">
        <v>54</v>
      </c>
      <c r="B49" s="119">
        <v>9</v>
      </c>
      <c r="C49" s="1" t="s">
        <v>237</v>
      </c>
      <c r="D49" s="1" t="s">
        <v>621</v>
      </c>
      <c r="E49" s="80" t="s">
        <v>197</v>
      </c>
      <c r="F49" s="120">
        <v>24.43</v>
      </c>
      <c r="G49" s="121"/>
      <c r="H49" s="79"/>
      <c r="I49" s="119" t="s">
        <v>55</v>
      </c>
      <c r="J49" s="2">
        <v>19</v>
      </c>
      <c r="K49" s="1" t="s">
        <v>904</v>
      </c>
      <c r="L49" s="1" t="s">
        <v>127</v>
      </c>
      <c r="M49" s="2" t="s">
        <v>261</v>
      </c>
      <c r="N49" s="120">
        <v>26.71</v>
      </c>
    </row>
    <row r="50" spans="1:15" ht="15">
      <c r="A50" s="119" t="s">
        <v>55</v>
      </c>
      <c r="B50" s="119">
        <v>20</v>
      </c>
      <c r="C50" s="1" t="s">
        <v>25</v>
      </c>
      <c r="D50" s="1" t="s">
        <v>133</v>
      </c>
      <c r="E50" s="2" t="s">
        <v>261</v>
      </c>
      <c r="F50" s="120">
        <v>24.85</v>
      </c>
      <c r="G50" s="121"/>
      <c r="H50" s="79"/>
      <c r="I50" s="119" t="s">
        <v>58</v>
      </c>
      <c r="J50" s="2">
        <v>22</v>
      </c>
      <c r="K50" s="1" t="s">
        <v>907</v>
      </c>
      <c r="L50" s="1" t="s">
        <v>908</v>
      </c>
      <c r="M50" s="2" t="s">
        <v>202</v>
      </c>
      <c r="N50" s="142">
        <v>25.37</v>
      </c>
      <c r="O50" s="86"/>
    </row>
    <row r="51" spans="1:14" ht="15">
      <c r="A51" s="119" t="s">
        <v>58</v>
      </c>
      <c r="B51" s="119">
        <v>7</v>
      </c>
      <c r="C51" s="119" t="s">
        <v>149</v>
      </c>
      <c r="D51" s="119" t="s">
        <v>158</v>
      </c>
      <c r="E51" s="79" t="s">
        <v>289</v>
      </c>
      <c r="F51" s="120">
        <v>25.59</v>
      </c>
      <c r="G51" s="121" t="s">
        <v>868</v>
      </c>
      <c r="H51" s="79"/>
      <c r="I51" s="119"/>
      <c r="J51" s="119"/>
      <c r="K51" s="79"/>
      <c r="L51" s="79"/>
      <c r="M51" s="79"/>
      <c r="N51" s="79"/>
    </row>
    <row r="52" spans="1:15" ht="15">
      <c r="A52" s="118" t="s">
        <v>70</v>
      </c>
      <c r="B52" s="119"/>
      <c r="C52" s="119"/>
      <c r="D52" s="119"/>
      <c r="E52" s="79"/>
      <c r="F52" s="124"/>
      <c r="G52" s="121"/>
      <c r="H52" s="79"/>
      <c r="I52" s="277" t="s">
        <v>909</v>
      </c>
      <c r="J52" s="278"/>
      <c r="K52" s="279"/>
      <c r="L52" s="88"/>
      <c r="M52" s="138"/>
      <c r="N52" s="120"/>
      <c r="O52" s="86"/>
    </row>
    <row r="53" spans="1:14" ht="15">
      <c r="A53" s="119" t="s">
        <v>50</v>
      </c>
      <c r="B53" s="119">
        <v>20</v>
      </c>
      <c r="C53" s="1" t="s">
        <v>36</v>
      </c>
      <c r="D53" s="1" t="s">
        <v>38</v>
      </c>
      <c r="E53" s="2" t="s">
        <v>261</v>
      </c>
      <c r="F53" s="120">
        <v>50.94</v>
      </c>
      <c r="G53" s="79" t="s">
        <v>60</v>
      </c>
      <c r="H53" s="79"/>
      <c r="I53" s="119" t="s">
        <v>50</v>
      </c>
      <c r="J53" s="2">
        <v>3</v>
      </c>
      <c r="K53" s="1" t="s">
        <v>145</v>
      </c>
      <c r="L53" s="1" t="s">
        <v>912</v>
      </c>
      <c r="M53" s="2" t="s">
        <v>195</v>
      </c>
      <c r="N53" s="2">
        <v>43.27</v>
      </c>
    </row>
    <row r="54" spans="1:15" ht="15">
      <c r="A54" s="119" t="s">
        <v>52</v>
      </c>
      <c r="B54" s="119" t="s">
        <v>733</v>
      </c>
      <c r="C54" s="1" t="s">
        <v>638</v>
      </c>
      <c r="D54" s="1" t="s">
        <v>639</v>
      </c>
      <c r="E54" s="79" t="s">
        <v>47</v>
      </c>
      <c r="F54" s="120">
        <v>52.03</v>
      </c>
      <c r="G54" s="79"/>
      <c r="H54" s="79"/>
      <c r="I54" s="119" t="s">
        <v>52</v>
      </c>
      <c r="J54" s="2">
        <v>18</v>
      </c>
      <c r="K54" s="1" t="s">
        <v>125</v>
      </c>
      <c r="L54" s="1" t="s">
        <v>910</v>
      </c>
      <c r="M54" s="2" t="s">
        <v>200</v>
      </c>
      <c r="N54" s="136">
        <v>41.09</v>
      </c>
      <c r="O54" s="86"/>
    </row>
    <row r="55" spans="1:15" ht="15">
      <c r="A55" s="119" t="s">
        <v>51</v>
      </c>
      <c r="B55" s="119">
        <v>18</v>
      </c>
      <c r="C55" s="1" t="s">
        <v>563</v>
      </c>
      <c r="D55" s="1" t="s">
        <v>622</v>
      </c>
      <c r="E55" s="2" t="s">
        <v>200</v>
      </c>
      <c r="F55" s="120">
        <v>53.33</v>
      </c>
      <c r="G55" s="79"/>
      <c r="H55" s="79"/>
      <c r="I55" s="119" t="s">
        <v>51</v>
      </c>
      <c r="J55" s="2">
        <v>15</v>
      </c>
      <c r="K55" s="1" t="s">
        <v>494</v>
      </c>
      <c r="L55" s="1" t="s">
        <v>897</v>
      </c>
      <c r="M55" s="2" t="s">
        <v>199</v>
      </c>
      <c r="N55" s="79">
        <v>37.85</v>
      </c>
      <c r="O55" s="86"/>
    </row>
    <row r="56" spans="1:15" ht="15">
      <c r="A56" s="119" t="s">
        <v>53</v>
      </c>
      <c r="B56" s="119">
        <v>17</v>
      </c>
      <c r="C56" s="1" t="s">
        <v>153</v>
      </c>
      <c r="D56" s="1" t="s">
        <v>154</v>
      </c>
      <c r="E56" s="2" t="s">
        <v>200</v>
      </c>
      <c r="F56" s="120">
        <v>53.53</v>
      </c>
      <c r="G56" s="79"/>
      <c r="H56" s="79"/>
      <c r="I56" s="119" t="s">
        <v>53</v>
      </c>
      <c r="J56" s="2">
        <v>23</v>
      </c>
      <c r="K56" s="1" t="s">
        <v>94</v>
      </c>
      <c r="L56" s="1" t="s">
        <v>171</v>
      </c>
      <c r="M56" s="2" t="s">
        <v>203</v>
      </c>
      <c r="N56" s="79">
        <v>31.84</v>
      </c>
      <c r="O56" s="86"/>
    </row>
    <row r="57" spans="1:15" ht="15">
      <c r="A57" s="119" t="s">
        <v>54</v>
      </c>
      <c r="B57" s="119">
        <v>3</v>
      </c>
      <c r="C57" s="1" t="s">
        <v>629</v>
      </c>
      <c r="D57" s="1" t="s">
        <v>630</v>
      </c>
      <c r="E57" s="2" t="s">
        <v>195</v>
      </c>
      <c r="F57" s="120">
        <v>55.38</v>
      </c>
      <c r="G57" s="79"/>
      <c r="H57" s="79"/>
      <c r="I57" s="119" t="s">
        <v>54</v>
      </c>
      <c r="J57" s="80">
        <v>13</v>
      </c>
      <c r="K57" s="1" t="s">
        <v>782</v>
      </c>
      <c r="L57" s="1" t="s">
        <v>783</v>
      </c>
      <c r="M57" s="80" t="s">
        <v>198</v>
      </c>
      <c r="N57" s="79">
        <v>29.17</v>
      </c>
      <c r="O57" s="86"/>
    </row>
    <row r="58" spans="1:15" ht="15">
      <c r="A58" s="119" t="s">
        <v>55</v>
      </c>
      <c r="B58" s="119">
        <v>15</v>
      </c>
      <c r="C58" s="1" t="s">
        <v>634</v>
      </c>
      <c r="D58" s="1" t="s">
        <v>497</v>
      </c>
      <c r="E58" s="2" t="s">
        <v>199</v>
      </c>
      <c r="F58" s="120">
        <v>56.38</v>
      </c>
      <c r="G58" s="125"/>
      <c r="H58" s="79"/>
      <c r="I58" s="119" t="s">
        <v>55</v>
      </c>
      <c r="J58" s="2">
        <v>20</v>
      </c>
      <c r="K58" s="1" t="s">
        <v>911</v>
      </c>
      <c r="L58" s="1" t="s">
        <v>227</v>
      </c>
      <c r="M58" s="2" t="s">
        <v>261</v>
      </c>
      <c r="N58" s="79">
        <v>27.99</v>
      </c>
      <c r="O58" s="86"/>
    </row>
    <row r="59" spans="1:15" ht="15">
      <c r="A59" s="119" t="s">
        <v>58</v>
      </c>
      <c r="B59" s="122">
        <v>5</v>
      </c>
      <c r="C59" s="1" t="s">
        <v>157</v>
      </c>
      <c r="D59" s="1" t="s">
        <v>82</v>
      </c>
      <c r="E59" s="2" t="s">
        <v>196</v>
      </c>
      <c r="F59" s="120">
        <v>58.67</v>
      </c>
      <c r="G59" s="79"/>
      <c r="H59" s="79"/>
      <c r="I59" s="232"/>
      <c r="J59" s="233"/>
      <c r="K59" s="232"/>
      <c r="L59" s="232"/>
      <c r="M59" s="232"/>
      <c r="N59" s="232"/>
      <c r="O59" s="234"/>
    </row>
    <row r="60" spans="1:16" ht="15">
      <c r="A60" s="118" t="s">
        <v>63</v>
      </c>
      <c r="B60" s="79"/>
      <c r="C60" s="79"/>
      <c r="D60" s="79"/>
      <c r="E60" s="79"/>
      <c r="F60" s="79"/>
      <c r="G60" s="79"/>
      <c r="H60" s="225"/>
      <c r="I60" s="78"/>
      <c r="J60" s="92"/>
      <c r="K60" s="100"/>
      <c r="L60" s="100"/>
      <c r="M60" s="167"/>
      <c r="N60" s="168"/>
      <c r="O60" s="235"/>
      <c r="P60" s="231"/>
    </row>
    <row r="61" spans="1:16" ht="15">
      <c r="A61" s="119" t="s">
        <v>50</v>
      </c>
      <c r="B61" s="119">
        <v>16</v>
      </c>
      <c r="C61" s="1" t="s">
        <v>635</v>
      </c>
      <c r="D61" s="1" t="s">
        <v>636</v>
      </c>
      <c r="E61" s="79" t="s">
        <v>47</v>
      </c>
      <c r="F61" s="120">
        <v>52.53</v>
      </c>
      <c r="G61" s="79" t="s">
        <v>67</v>
      </c>
      <c r="H61" s="226"/>
      <c r="I61" s="78"/>
      <c r="J61" s="236"/>
      <c r="K61" s="78"/>
      <c r="L61" s="78"/>
      <c r="M61" s="78"/>
      <c r="N61" s="78"/>
      <c r="O61" s="235"/>
      <c r="P61" s="231"/>
    </row>
    <row r="62" spans="1:16" ht="15">
      <c r="A62" s="119" t="s">
        <v>52</v>
      </c>
      <c r="B62" s="119">
        <v>17</v>
      </c>
      <c r="C62" s="1" t="s">
        <v>153</v>
      </c>
      <c r="D62" s="1" t="s">
        <v>154</v>
      </c>
      <c r="E62" s="2" t="s">
        <v>200</v>
      </c>
      <c r="F62" s="120">
        <v>52.75</v>
      </c>
      <c r="G62" s="79" t="s">
        <v>67</v>
      </c>
      <c r="H62" s="225"/>
      <c r="I62" s="78"/>
      <c r="J62" s="236"/>
      <c r="K62" s="78"/>
      <c r="L62" s="78"/>
      <c r="M62" s="78"/>
      <c r="N62" s="78"/>
      <c r="O62" s="235"/>
      <c r="P62" s="231"/>
    </row>
    <row r="63" spans="1:16" ht="15">
      <c r="A63" s="119" t="s">
        <v>51</v>
      </c>
      <c r="B63" s="119">
        <v>3</v>
      </c>
      <c r="C63" s="1" t="s">
        <v>629</v>
      </c>
      <c r="D63" s="1" t="s">
        <v>630</v>
      </c>
      <c r="E63" s="2" t="s">
        <v>195</v>
      </c>
      <c r="F63" s="120">
        <v>54.88</v>
      </c>
      <c r="G63" s="79" t="s">
        <v>67</v>
      </c>
      <c r="H63" s="225"/>
      <c r="I63" s="78"/>
      <c r="J63" s="236"/>
      <c r="K63" s="92"/>
      <c r="L63" s="78"/>
      <c r="M63" s="78"/>
      <c r="N63" s="78"/>
      <c r="O63" s="235"/>
      <c r="P63" s="231"/>
    </row>
    <row r="64" spans="1:16" ht="15">
      <c r="A64" s="119" t="s">
        <v>53</v>
      </c>
      <c r="B64" s="122">
        <v>19</v>
      </c>
      <c r="C64" s="1" t="s">
        <v>637</v>
      </c>
      <c r="D64" s="1" t="s">
        <v>226</v>
      </c>
      <c r="E64" s="2" t="s">
        <v>261</v>
      </c>
      <c r="F64" s="120">
        <v>55.8</v>
      </c>
      <c r="G64" s="79"/>
      <c r="H64" s="225"/>
      <c r="I64" s="78"/>
      <c r="J64" s="236"/>
      <c r="K64" s="92"/>
      <c r="L64" s="78"/>
      <c r="M64" s="78"/>
      <c r="N64" s="78"/>
      <c r="O64" s="235"/>
      <c r="P64" s="231"/>
    </row>
    <row r="65" spans="1:16" ht="15">
      <c r="A65" s="119" t="s">
        <v>54</v>
      </c>
      <c r="B65" s="119">
        <v>6</v>
      </c>
      <c r="C65" s="1" t="s">
        <v>631</v>
      </c>
      <c r="D65" s="1" t="s">
        <v>632</v>
      </c>
      <c r="E65" s="80" t="s">
        <v>196</v>
      </c>
      <c r="F65" s="120">
        <v>60.47</v>
      </c>
      <c r="G65" s="79"/>
      <c r="H65" s="225"/>
      <c r="I65" s="78"/>
      <c r="J65" s="236"/>
      <c r="K65" s="92"/>
      <c r="L65" s="78"/>
      <c r="M65" s="78"/>
      <c r="N65" s="78"/>
      <c r="O65" s="235"/>
      <c r="P65" s="231"/>
    </row>
    <row r="66" spans="1:16" ht="15">
      <c r="A66" s="119" t="s">
        <v>55</v>
      </c>
      <c r="B66" s="119">
        <v>13</v>
      </c>
      <c r="C66" s="1" t="s">
        <v>633</v>
      </c>
      <c r="D66" s="1" t="s">
        <v>127</v>
      </c>
      <c r="E66" s="80" t="s">
        <v>198</v>
      </c>
      <c r="F66" s="120">
        <v>62.04</v>
      </c>
      <c r="G66" s="79"/>
      <c r="H66" s="225"/>
      <c r="I66" s="78"/>
      <c r="J66" s="236"/>
      <c r="K66" s="92"/>
      <c r="L66" s="78"/>
      <c r="M66" s="78"/>
      <c r="N66" s="78"/>
      <c r="O66" s="235"/>
      <c r="P66" s="231"/>
    </row>
    <row r="67" spans="1:16" ht="15">
      <c r="A67" s="118" t="s">
        <v>64</v>
      </c>
      <c r="B67" s="119"/>
      <c r="C67" s="119"/>
      <c r="D67" s="119"/>
      <c r="E67" s="79"/>
      <c r="F67" s="120"/>
      <c r="G67" s="79"/>
      <c r="H67" s="225"/>
      <c r="I67" s="78"/>
      <c r="J67" s="236"/>
      <c r="K67" s="92"/>
      <c r="L67" s="100"/>
      <c r="M67" s="100"/>
      <c r="N67" s="167"/>
      <c r="O67" s="235"/>
      <c r="P67" s="231"/>
    </row>
    <row r="68" spans="1:16" ht="15">
      <c r="A68" s="119" t="s">
        <v>50</v>
      </c>
      <c r="B68" s="119">
        <v>20</v>
      </c>
      <c r="C68" s="1" t="s">
        <v>36</v>
      </c>
      <c r="D68" s="1" t="s">
        <v>38</v>
      </c>
      <c r="E68" s="2" t="s">
        <v>261</v>
      </c>
      <c r="F68" s="120">
        <v>52.15</v>
      </c>
      <c r="G68" s="79" t="s">
        <v>67</v>
      </c>
      <c r="H68" s="225"/>
      <c r="I68" s="78"/>
      <c r="J68" s="236"/>
      <c r="K68" s="92"/>
      <c r="L68" s="100"/>
      <c r="M68" s="100"/>
      <c r="N68" s="167"/>
      <c r="O68" s="235"/>
      <c r="P68" s="231"/>
    </row>
    <row r="69" spans="1:16" ht="15">
      <c r="A69" s="119" t="s">
        <v>52</v>
      </c>
      <c r="B69" s="119" t="s">
        <v>733</v>
      </c>
      <c r="C69" s="1" t="s">
        <v>638</v>
      </c>
      <c r="D69" s="1" t="s">
        <v>639</v>
      </c>
      <c r="E69" s="79" t="s">
        <v>47</v>
      </c>
      <c r="F69" s="120">
        <v>52.79</v>
      </c>
      <c r="G69" s="79" t="s">
        <v>67</v>
      </c>
      <c r="H69" s="225"/>
      <c r="I69" s="78"/>
      <c r="J69" s="236"/>
      <c r="K69" s="92"/>
      <c r="L69" s="78"/>
      <c r="M69" s="78"/>
      <c r="N69" s="167"/>
      <c r="O69" s="235"/>
      <c r="P69" s="231"/>
    </row>
    <row r="70" spans="1:16" ht="15">
      <c r="A70" s="119" t="s">
        <v>51</v>
      </c>
      <c r="B70" s="119">
        <v>18</v>
      </c>
      <c r="C70" s="1" t="s">
        <v>563</v>
      </c>
      <c r="D70" s="1" t="s">
        <v>622</v>
      </c>
      <c r="E70" s="2" t="s">
        <v>200</v>
      </c>
      <c r="F70" s="120">
        <v>53.31</v>
      </c>
      <c r="G70" s="79" t="s">
        <v>67</v>
      </c>
      <c r="H70" s="225"/>
      <c r="I70" s="78"/>
      <c r="J70" s="236"/>
      <c r="K70" s="92"/>
      <c r="L70" s="78"/>
      <c r="M70" s="78"/>
      <c r="N70" s="78"/>
      <c r="O70" s="235"/>
      <c r="P70" s="231"/>
    </row>
    <row r="71" spans="1:16" ht="15">
      <c r="A71" s="119" t="s">
        <v>53</v>
      </c>
      <c r="B71" s="122">
        <v>5</v>
      </c>
      <c r="C71" s="1" t="s">
        <v>157</v>
      </c>
      <c r="D71" s="1" t="s">
        <v>82</v>
      </c>
      <c r="E71" s="2" t="s">
        <v>196</v>
      </c>
      <c r="F71" s="120">
        <v>54.1</v>
      </c>
      <c r="G71" s="79" t="s">
        <v>68</v>
      </c>
      <c r="H71" s="225"/>
      <c r="I71" s="78"/>
      <c r="J71" s="236"/>
      <c r="K71" s="94"/>
      <c r="L71" s="100"/>
      <c r="M71" s="100"/>
      <c r="N71" s="168"/>
      <c r="O71" s="235"/>
      <c r="P71" s="231"/>
    </row>
    <row r="72" spans="1:16" ht="15">
      <c r="A72" s="119" t="s">
        <v>54</v>
      </c>
      <c r="B72" s="119">
        <v>15</v>
      </c>
      <c r="C72" s="1" t="s">
        <v>634</v>
      </c>
      <c r="D72" s="1" t="s">
        <v>497</v>
      </c>
      <c r="E72" s="2" t="s">
        <v>199</v>
      </c>
      <c r="F72" s="120">
        <v>54.21</v>
      </c>
      <c r="G72" s="125" t="s">
        <v>68</v>
      </c>
      <c r="H72" s="227"/>
      <c r="I72" s="78"/>
      <c r="J72" s="236"/>
      <c r="K72" s="237"/>
      <c r="L72" s="238"/>
      <c r="M72" s="106"/>
      <c r="N72" s="239"/>
      <c r="O72" s="235"/>
      <c r="P72" s="231"/>
    </row>
    <row r="73" spans="1:16" ht="15">
      <c r="A73" s="119" t="s">
        <v>55</v>
      </c>
      <c r="B73" s="122" t="s">
        <v>319</v>
      </c>
      <c r="C73" s="1" t="s">
        <v>640</v>
      </c>
      <c r="D73" s="1" t="s">
        <v>641</v>
      </c>
      <c r="E73" s="2" t="s">
        <v>200</v>
      </c>
      <c r="F73" s="120">
        <v>57.33</v>
      </c>
      <c r="G73" s="125"/>
      <c r="H73" s="227"/>
      <c r="I73" s="240"/>
      <c r="J73" s="236"/>
      <c r="K73" s="78"/>
      <c r="L73" s="78"/>
      <c r="M73" s="78"/>
      <c r="N73" s="78"/>
      <c r="O73" s="235"/>
      <c r="P73" s="231"/>
    </row>
    <row r="74" spans="1:16" ht="15">
      <c r="A74" s="118" t="s">
        <v>72</v>
      </c>
      <c r="B74" s="119"/>
      <c r="C74" s="119"/>
      <c r="D74" s="119"/>
      <c r="E74" s="79"/>
      <c r="F74" s="124"/>
      <c r="G74" s="79"/>
      <c r="H74" s="225"/>
      <c r="I74" s="78"/>
      <c r="J74" s="236"/>
      <c r="K74" s="78"/>
      <c r="L74" s="78"/>
      <c r="M74" s="78"/>
      <c r="N74" s="78"/>
      <c r="O74" s="235"/>
      <c r="P74" s="231"/>
    </row>
    <row r="75" spans="1:16" ht="15">
      <c r="A75" s="119" t="s">
        <v>50</v>
      </c>
      <c r="B75" s="80">
        <v>14</v>
      </c>
      <c r="C75" s="1" t="s">
        <v>135</v>
      </c>
      <c r="D75" s="1" t="s">
        <v>136</v>
      </c>
      <c r="E75" s="80" t="s">
        <v>198</v>
      </c>
      <c r="F75" s="126">
        <v>0.0013493055555555556</v>
      </c>
      <c r="G75" s="121" t="s">
        <v>60</v>
      </c>
      <c r="H75" s="225"/>
      <c r="I75" s="78"/>
      <c r="J75" s="236"/>
      <c r="K75" s="78"/>
      <c r="L75" s="78"/>
      <c r="M75" s="78"/>
      <c r="N75" s="78"/>
      <c r="O75" s="235"/>
      <c r="P75" s="231"/>
    </row>
    <row r="76" spans="1:16" ht="15">
      <c r="A76" s="119" t="s">
        <v>52</v>
      </c>
      <c r="B76" s="2">
        <v>5</v>
      </c>
      <c r="C76" s="1" t="s">
        <v>643</v>
      </c>
      <c r="D76" s="1" t="s">
        <v>590</v>
      </c>
      <c r="E76" s="2" t="s">
        <v>196</v>
      </c>
      <c r="F76" s="126">
        <v>0.0013887731481481483</v>
      </c>
      <c r="G76" s="79"/>
      <c r="H76" s="225"/>
      <c r="I76" s="78"/>
      <c r="J76" s="236"/>
      <c r="K76" s="78"/>
      <c r="L76" s="78"/>
      <c r="M76" s="78"/>
      <c r="N76" s="78"/>
      <c r="O76" s="235"/>
      <c r="P76" s="231"/>
    </row>
    <row r="77" spans="1:16" ht="15">
      <c r="A77" s="119" t="s">
        <v>51</v>
      </c>
      <c r="B77" s="80">
        <v>13</v>
      </c>
      <c r="C77" s="89" t="s">
        <v>21</v>
      </c>
      <c r="D77" s="89" t="s">
        <v>22</v>
      </c>
      <c r="E77" s="80" t="s">
        <v>198</v>
      </c>
      <c r="F77" s="126">
        <v>0.0014261574074074072</v>
      </c>
      <c r="G77" s="121"/>
      <c r="H77" s="225"/>
      <c r="I77" s="78"/>
      <c r="J77" s="236"/>
      <c r="K77" s="78"/>
      <c r="L77" s="78"/>
      <c r="M77" s="78"/>
      <c r="N77" s="78"/>
      <c r="O77" s="235"/>
      <c r="P77" s="231"/>
    </row>
    <row r="78" spans="1:16" ht="15">
      <c r="A78" s="119" t="s">
        <v>53</v>
      </c>
      <c r="B78" s="2">
        <v>21</v>
      </c>
      <c r="C78" s="1" t="s">
        <v>561</v>
      </c>
      <c r="D78" s="1" t="s">
        <v>648</v>
      </c>
      <c r="E78" s="2" t="s">
        <v>202</v>
      </c>
      <c r="F78" s="126">
        <v>0.0014517361111111111</v>
      </c>
      <c r="G78" s="121"/>
      <c r="H78" s="225"/>
      <c r="I78" s="78"/>
      <c r="J78" s="236"/>
      <c r="K78" s="78"/>
      <c r="L78" s="78"/>
      <c r="M78" s="78"/>
      <c r="N78" s="78"/>
      <c r="O78" s="235"/>
      <c r="P78" s="231"/>
    </row>
    <row r="79" spans="1:16" ht="15">
      <c r="A79" s="119" t="s">
        <v>54</v>
      </c>
      <c r="B79" s="136">
        <v>8</v>
      </c>
      <c r="C79" s="89" t="s">
        <v>650</v>
      </c>
      <c r="D79" s="89" t="s">
        <v>651</v>
      </c>
      <c r="E79" s="136" t="s">
        <v>45</v>
      </c>
      <c r="F79" s="126">
        <v>0.0014657407407407405</v>
      </c>
      <c r="G79" s="121"/>
      <c r="H79" s="225"/>
      <c r="I79" s="78"/>
      <c r="J79" s="236"/>
      <c r="K79" s="78"/>
      <c r="L79" s="78"/>
      <c r="M79" s="78"/>
      <c r="N79" s="78"/>
      <c r="O79" s="235"/>
      <c r="P79" s="231"/>
    </row>
    <row r="80" spans="1:16" ht="15">
      <c r="A80" s="119" t="s">
        <v>55</v>
      </c>
      <c r="B80" s="2">
        <v>18</v>
      </c>
      <c r="C80" s="1" t="s">
        <v>28</v>
      </c>
      <c r="D80" s="1" t="s">
        <v>29</v>
      </c>
      <c r="E80" s="2" t="s">
        <v>200</v>
      </c>
      <c r="F80" s="126">
        <v>0.0015479166666666668</v>
      </c>
      <c r="G80" s="121"/>
      <c r="H80" s="225"/>
      <c r="I80" s="78"/>
      <c r="J80" s="236"/>
      <c r="K80" s="78"/>
      <c r="L80" s="78"/>
      <c r="M80" s="78"/>
      <c r="N80" s="78"/>
      <c r="O80" s="235"/>
      <c r="P80" s="231"/>
    </row>
    <row r="81" spans="1:16" ht="15">
      <c r="A81" s="119" t="s">
        <v>58</v>
      </c>
      <c r="B81" s="2">
        <v>15</v>
      </c>
      <c r="C81" s="1" t="s">
        <v>645</v>
      </c>
      <c r="D81" s="1" t="s">
        <v>646</v>
      </c>
      <c r="E81" s="2" t="s">
        <v>199</v>
      </c>
      <c r="F81" s="126">
        <v>0.0016277777777777777</v>
      </c>
      <c r="G81" s="121"/>
      <c r="H81" s="225"/>
      <c r="I81" s="78"/>
      <c r="J81" s="236"/>
      <c r="K81" s="78"/>
      <c r="L81" s="78"/>
      <c r="M81" s="78"/>
      <c r="N81" s="78"/>
      <c r="O81" s="235"/>
      <c r="P81" s="231"/>
    </row>
    <row r="82" spans="1:16" ht="15">
      <c r="A82" s="119" t="s">
        <v>56</v>
      </c>
      <c r="B82" s="2">
        <v>24</v>
      </c>
      <c r="C82" s="1" t="s">
        <v>596</v>
      </c>
      <c r="D82" s="1" t="s">
        <v>597</v>
      </c>
      <c r="E82" s="2" t="s">
        <v>203</v>
      </c>
      <c r="F82" s="126">
        <v>0.0016327546296296298</v>
      </c>
      <c r="G82" s="121"/>
      <c r="H82" s="225"/>
      <c r="I82" s="78"/>
      <c r="J82" s="236"/>
      <c r="K82" s="78"/>
      <c r="L82" s="78"/>
      <c r="M82" s="78"/>
      <c r="N82" s="78"/>
      <c r="O82" s="235"/>
      <c r="P82" s="231"/>
    </row>
    <row r="83" spans="1:16" ht="15">
      <c r="A83" s="119" t="s">
        <v>57</v>
      </c>
      <c r="B83" s="80">
        <v>1</v>
      </c>
      <c r="C83" s="1" t="s">
        <v>15</v>
      </c>
      <c r="D83" s="1" t="s">
        <v>642</v>
      </c>
      <c r="E83" s="80" t="s">
        <v>194</v>
      </c>
      <c r="F83" s="126">
        <v>0.001705787037037037</v>
      </c>
      <c r="G83" s="79"/>
      <c r="H83" s="225"/>
      <c r="I83" s="78"/>
      <c r="J83" s="236"/>
      <c r="K83" s="78"/>
      <c r="L83" s="78"/>
      <c r="M83" s="78"/>
      <c r="N83" s="78"/>
      <c r="O83" s="235"/>
      <c r="P83" s="231"/>
    </row>
    <row r="84" spans="1:16" ht="15">
      <c r="A84" s="119" t="s">
        <v>59</v>
      </c>
      <c r="B84" s="136">
        <v>7</v>
      </c>
      <c r="C84" s="116" t="s">
        <v>18</v>
      </c>
      <c r="D84" s="116" t="s">
        <v>644</v>
      </c>
      <c r="E84" s="136" t="s">
        <v>45</v>
      </c>
      <c r="F84" s="126">
        <v>0.0017501157407407405</v>
      </c>
      <c r="G84" s="79"/>
      <c r="H84" s="225"/>
      <c r="I84" s="78"/>
      <c r="J84" s="236"/>
      <c r="K84" s="92"/>
      <c r="L84" s="100"/>
      <c r="M84" s="100"/>
      <c r="N84" s="167"/>
      <c r="O84" s="235"/>
      <c r="P84" s="231"/>
    </row>
    <row r="85" spans="1:16" ht="15">
      <c r="A85" s="127" t="s">
        <v>66</v>
      </c>
      <c r="B85" s="122"/>
      <c r="C85" s="122"/>
      <c r="D85" s="119"/>
      <c r="E85" s="79"/>
      <c r="F85" s="124"/>
      <c r="G85" s="121"/>
      <c r="H85" s="225"/>
      <c r="I85" s="78"/>
      <c r="J85" s="236"/>
      <c r="K85" s="78"/>
      <c r="L85" s="78"/>
      <c r="M85" s="78"/>
      <c r="N85" s="78"/>
      <c r="O85" s="235"/>
      <c r="P85" s="231"/>
    </row>
    <row r="86" spans="1:16" ht="15">
      <c r="A86" s="119" t="s">
        <v>50</v>
      </c>
      <c r="B86" s="2">
        <v>17</v>
      </c>
      <c r="C86" s="1" t="s">
        <v>137</v>
      </c>
      <c r="D86" s="1" t="s">
        <v>138</v>
      </c>
      <c r="E86" s="2" t="s">
        <v>200</v>
      </c>
      <c r="F86" s="126">
        <v>0.002974652777777778</v>
      </c>
      <c r="G86" s="121"/>
      <c r="H86" s="225"/>
      <c r="I86" s="78"/>
      <c r="J86" s="236"/>
      <c r="K86" s="94"/>
      <c r="L86" s="144"/>
      <c r="M86" s="144"/>
      <c r="N86" s="168"/>
      <c r="O86" s="235"/>
      <c r="P86" s="231"/>
    </row>
    <row r="87" spans="1:16" ht="15">
      <c r="A87" s="119" t="s">
        <v>52</v>
      </c>
      <c r="B87" s="2">
        <v>24</v>
      </c>
      <c r="C87" s="1" t="s">
        <v>233</v>
      </c>
      <c r="D87" s="1" t="s">
        <v>234</v>
      </c>
      <c r="E87" s="2" t="s">
        <v>203</v>
      </c>
      <c r="F87" s="126">
        <v>0.003011342592592593</v>
      </c>
      <c r="G87" s="121"/>
      <c r="H87" s="225"/>
      <c r="I87" s="78"/>
      <c r="J87" s="236"/>
      <c r="K87" s="78"/>
      <c r="L87" s="78"/>
      <c r="M87" s="78"/>
      <c r="N87" s="78"/>
      <c r="O87" s="235"/>
      <c r="P87" s="231"/>
    </row>
    <row r="88" spans="1:16" ht="15">
      <c r="A88" s="119" t="s">
        <v>51</v>
      </c>
      <c r="B88" s="2">
        <v>23</v>
      </c>
      <c r="C88" s="1" t="s">
        <v>239</v>
      </c>
      <c r="D88" s="1" t="s">
        <v>658</v>
      </c>
      <c r="E88" s="2" t="s">
        <v>203</v>
      </c>
      <c r="F88" s="126">
        <v>0.0030363425925925927</v>
      </c>
      <c r="G88" s="121"/>
      <c r="H88" s="225"/>
      <c r="I88" s="78"/>
      <c r="J88" s="236"/>
      <c r="K88" s="237"/>
      <c r="L88" s="238"/>
      <c r="M88" s="106"/>
      <c r="N88" s="239"/>
      <c r="O88" s="235"/>
      <c r="P88" s="231"/>
    </row>
    <row r="89" spans="1:16" ht="15">
      <c r="A89" s="119" t="s">
        <v>53</v>
      </c>
      <c r="B89" s="2">
        <v>21</v>
      </c>
      <c r="C89" s="1" t="s">
        <v>656</v>
      </c>
      <c r="D89" s="1" t="s">
        <v>657</v>
      </c>
      <c r="E89" s="2" t="s">
        <v>202</v>
      </c>
      <c r="F89" s="126">
        <v>0.003073958333333333</v>
      </c>
      <c r="G89" s="121"/>
      <c r="H89" s="225"/>
      <c r="I89" s="78"/>
      <c r="J89" s="236"/>
      <c r="K89" s="94"/>
      <c r="L89" s="100"/>
      <c r="M89" s="100"/>
      <c r="N89" s="168"/>
      <c r="O89" s="235"/>
      <c r="P89" s="231"/>
    </row>
    <row r="90" spans="1:16" ht="15">
      <c r="A90" s="119" t="s">
        <v>54</v>
      </c>
      <c r="B90" s="2" t="s">
        <v>273</v>
      </c>
      <c r="C90" s="1" t="s">
        <v>146</v>
      </c>
      <c r="D90" s="1" t="s">
        <v>659</v>
      </c>
      <c r="E90" s="2" t="s">
        <v>200</v>
      </c>
      <c r="F90" s="126">
        <v>0.003087615740740741</v>
      </c>
      <c r="G90" s="121"/>
      <c r="H90" s="225"/>
      <c r="I90" s="78"/>
      <c r="J90" s="236"/>
      <c r="K90" s="94"/>
      <c r="L90" s="100"/>
      <c r="M90" s="100"/>
      <c r="N90" s="168"/>
      <c r="O90" s="235"/>
      <c r="P90" s="231"/>
    </row>
    <row r="91" spans="1:16" ht="15">
      <c r="A91" s="119" t="s">
        <v>55</v>
      </c>
      <c r="B91" s="80">
        <v>13</v>
      </c>
      <c r="C91" s="1" t="s">
        <v>652</v>
      </c>
      <c r="D91" s="1" t="s">
        <v>136</v>
      </c>
      <c r="E91" s="80" t="s">
        <v>198</v>
      </c>
      <c r="F91" s="126">
        <v>0.003101736111111111</v>
      </c>
      <c r="G91" s="121"/>
      <c r="H91" s="225"/>
      <c r="I91" s="78"/>
      <c r="J91" s="236"/>
      <c r="K91" s="92"/>
      <c r="L91" s="100"/>
      <c r="M91" s="100"/>
      <c r="N91" s="167"/>
      <c r="O91" s="235"/>
      <c r="P91" s="231"/>
    </row>
    <row r="92" spans="1:16" ht="15">
      <c r="A92" s="119" t="s">
        <v>58</v>
      </c>
      <c r="B92" s="2">
        <v>3</v>
      </c>
      <c r="C92" s="1" t="s">
        <v>125</v>
      </c>
      <c r="D92" s="1" t="s">
        <v>660</v>
      </c>
      <c r="E92" s="2" t="s">
        <v>195</v>
      </c>
      <c r="F92" s="126">
        <v>0.003138425925925926</v>
      </c>
      <c r="G92" s="121"/>
      <c r="H92" s="225"/>
      <c r="I92" s="78"/>
      <c r="J92" s="78"/>
      <c r="K92" s="78"/>
      <c r="L92" s="78"/>
      <c r="M92" s="78"/>
      <c r="N92" s="78"/>
      <c r="O92" s="235"/>
      <c r="P92" s="231"/>
    </row>
    <row r="93" spans="1:16" ht="15">
      <c r="A93" s="119" t="s">
        <v>56</v>
      </c>
      <c r="B93" s="2">
        <v>16</v>
      </c>
      <c r="C93" s="1" t="s">
        <v>653</v>
      </c>
      <c r="D93" s="1" t="s">
        <v>654</v>
      </c>
      <c r="E93" s="2" t="s">
        <v>199</v>
      </c>
      <c r="F93" s="126">
        <v>0.003159143518518518</v>
      </c>
      <c r="G93" s="121"/>
      <c r="H93" s="225"/>
      <c r="I93" s="78"/>
      <c r="J93" s="236"/>
      <c r="K93" s="78"/>
      <c r="L93" s="78"/>
      <c r="M93" s="78"/>
      <c r="N93" s="78"/>
      <c r="O93" s="241"/>
      <c r="P93" s="231"/>
    </row>
    <row r="94" spans="1:16" ht="15">
      <c r="A94" s="119" t="s">
        <v>57</v>
      </c>
      <c r="B94" s="2">
        <v>19</v>
      </c>
      <c r="C94" s="1" t="s">
        <v>541</v>
      </c>
      <c r="D94" s="1" t="s">
        <v>655</v>
      </c>
      <c r="E94" s="2" t="s">
        <v>261</v>
      </c>
      <c r="F94" s="126">
        <v>0.003434837962962963</v>
      </c>
      <c r="G94" s="121"/>
      <c r="H94" s="225"/>
      <c r="I94" s="78"/>
      <c r="J94" s="236"/>
      <c r="K94" s="78"/>
      <c r="L94" s="78"/>
      <c r="M94" s="78"/>
      <c r="N94" s="78"/>
      <c r="O94" s="235"/>
      <c r="P94" s="231"/>
    </row>
    <row r="95" spans="1:16" ht="15">
      <c r="A95" s="118" t="s">
        <v>595</v>
      </c>
      <c r="B95" s="119"/>
      <c r="C95" s="119"/>
      <c r="D95" s="119"/>
      <c r="E95" s="79"/>
      <c r="F95" s="124"/>
      <c r="G95" s="121"/>
      <c r="H95" s="225"/>
      <c r="I95" s="78"/>
      <c r="J95" s="236"/>
      <c r="K95" s="78"/>
      <c r="L95" s="78"/>
      <c r="M95" s="78"/>
      <c r="N95" s="78"/>
      <c r="O95" s="235"/>
      <c r="P95" s="231"/>
    </row>
    <row r="96" spans="1:16" ht="15">
      <c r="A96" s="121"/>
      <c r="B96" s="2">
        <v>24</v>
      </c>
      <c r="C96" s="1" t="s">
        <v>596</v>
      </c>
      <c r="D96" s="1" t="s">
        <v>597</v>
      </c>
      <c r="E96" s="2" t="s">
        <v>203</v>
      </c>
      <c r="F96" s="126">
        <v>0.007675</v>
      </c>
      <c r="G96" s="121"/>
      <c r="H96" s="225"/>
      <c r="I96" s="78"/>
      <c r="J96" s="236"/>
      <c r="K96" s="78"/>
      <c r="L96" s="78"/>
      <c r="M96" s="78"/>
      <c r="N96" s="78"/>
      <c r="O96" s="235"/>
      <c r="P96" s="231"/>
    </row>
    <row r="97" spans="1:16" ht="15">
      <c r="A97" s="127" t="s">
        <v>69</v>
      </c>
      <c r="B97" s="119"/>
      <c r="C97" s="119"/>
      <c r="D97" s="79"/>
      <c r="E97" s="79"/>
      <c r="F97" s="124"/>
      <c r="G97" s="121"/>
      <c r="H97" s="225"/>
      <c r="I97" s="78"/>
      <c r="J97" s="236"/>
      <c r="K97" s="78"/>
      <c r="L97" s="78"/>
      <c r="M97" s="78"/>
      <c r="N97" s="78"/>
      <c r="O97" s="235"/>
      <c r="P97" s="231"/>
    </row>
    <row r="98" spans="1:16" ht="15">
      <c r="A98" s="119" t="s">
        <v>50</v>
      </c>
      <c r="B98" s="2">
        <v>21</v>
      </c>
      <c r="C98" s="1" t="s">
        <v>663</v>
      </c>
      <c r="D98" s="1" t="s">
        <v>664</v>
      </c>
      <c r="E98" s="2" t="s">
        <v>202</v>
      </c>
      <c r="F98" s="120">
        <v>13.9</v>
      </c>
      <c r="G98" s="121" t="s">
        <v>60</v>
      </c>
      <c r="H98" s="225"/>
      <c r="I98" s="78"/>
      <c r="J98" s="236"/>
      <c r="K98" s="78"/>
      <c r="L98" s="78"/>
      <c r="M98" s="78"/>
      <c r="N98" s="78"/>
      <c r="O98" s="235"/>
      <c r="P98" s="231"/>
    </row>
    <row r="99" spans="1:16" ht="15">
      <c r="A99" s="119" t="s">
        <v>52</v>
      </c>
      <c r="B99" s="2">
        <v>22</v>
      </c>
      <c r="C99" s="1" t="s">
        <v>665</v>
      </c>
      <c r="D99" s="1" t="s">
        <v>666</v>
      </c>
      <c r="E99" s="2" t="s">
        <v>202</v>
      </c>
      <c r="F99" s="120">
        <v>14.67</v>
      </c>
      <c r="G99" s="121"/>
      <c r="H99" s="225"/>
      <c r="I99" s="78"/>
      <c r="J99" s="236"/>
      <c r="K99" s="78"/>
      <c r="L99" s="78"/>
      <c r="M99" s="78"/>
      <c r="N99" s="78"/>
      <c r="O99" s="235"/>
      <c r="P99" s="231"/>
    </row>
    <row r="100" spans="1:16" ht="15">
      <c r="A100" s="119" t="s">
        <v>51</v>
      </c>
      <c r="B100" s="2">
        <v>17</v>
      </c>
      <c r="C100" s="1" t="s">
        <v>125</v>
      </c>
      <c r="D100" s="1" t="s">
        <v>661</v>
      </c>
      <c r="E100" s="2" t="s">
        <v>200</v>
      </c>
      <c r="F100" s="120">
        <v>15.25</v>
      </c>
      <c r="G100" s="121"/>
      <c r="H100" s="225"/>
      <c r="I100" s="78"/>
      <c r="J100" s="236"/>
      <c r="K100" s="78"/>
      <c r="L100" s="78"/>
      <c r="M100" s="78"/>
      <c r="N100" s="78"/>
      <c r="O100" s="235"/>
      <c r="P100" s="231"/>
    </row>
    <row r="101" spans="1:16" ht="15">
      <c r="A101" s="119" t="s">
        <v>53</v>
      </c>
      <c r="B101" s="136">
        <v>11</v>
      </c>
      <c r="C101" s="116" t="s">
        <v>30</v>
      </c>
      <c r="D101" s="116" t="s">
        <v>20</v>
      </c>
      <c r="E101" s="136" t="s">
        <v>46</v>
      </c>
      <c r="F101" s="120">
        <v>15.26</v>
      </c>
      <c r="G101" s="121"/>
      <c r="H101" s="225"/>
      <c r="I101" s="78"/>
      <c r="J101" s="236"/>
      <c r="K101" s="78"/>
      <c r="L101" s="78"/>
      <c r="M101" s="78"/>
      <c r="N101" s="78"/>
      <c r="O101" s="235"/>
      <c r="P101" s="231"/>
    </row>
    <row r="102" spans="1:16" ht="15">
      <c r="A102" s="119" t="s">
        <v>54</v>
      </c>
      <c r="B102" s="2">
        <v>4</v>
      </c>
      <c r="C102" s="1" t="s">
        <v>163</v>
      </c>
      <c r="D102" s="1" t="s">
        <v>164</v>
      </c>
      <c r="E102" s="2" t="s">
        <v>195</v>
      </c>
      <c r="F102" s="120">
        <v>16.18</v>
      </c>
      <c r="G102" s="121"/>
      <c r="H102" s="225"/>
      <c r="I102" s="78"/>
      <c r="J102" s="236"/>
      <c r="K102" s="78"/>
      <c r="L102" s="78"/>
      <c r="M102" s="78"/>
      <c r="N102" s="78"/>
      <c r="O102" s="235"/>
      <c r="P102" s="231"/>
    </row>
    <row r="103" spans="1:16" ht="15">
      <c r="A103" s="119" t="s">
        <v>55</v>
      </c>
      <c r="B103" s="2">
        <v>18</v>
      </c>
      <c r="C103" s="1" t="s">
        <v>16</v>
      </c>
      <c r="D103" s="1" t="s">
        <v>662</v>
      </c>
      <c r="E103" s="2" t="s">
        <v>200</v>
      </c>
      <c r="F103" s="120">
        <v>16.27</v>
      </c>
      <c r="G103" s="121"/>
      <c r="H103" s="225"/>
      <c r="I103" s="78"/>
      <c r="J103" s="236"/>
      <c r="K103" s="92"/>
      <c r="L103" s="100"/>
      <c r="M103" s="100"/>
      <c r="N103" s="167"/>
      <c r="O103" s="235"/>
      <c r="P103" s="231"/>
    </row>
    <row r="104" spans="1:16" ht="15">
      <c r="A104" s="118" t="s">
        <v>71</v>
      </c>
      <c r="B104" s="119"/>
      <c r="C104" s="119"/>
      <c r="D104" s="119"/>
      <c r="E104" s="79"/>
      <c r="F104" s="128"/>
      <c r="G104" s="121"/>
      <c r="H104" s="225"/>
      <c r="I104" s="78"/>
      <c r="J104" s="242"/>
      <c r="K104" s="78"/>
      <c r="L104" s="78"/>
      <c r="M104" s="78"/>
      <c r="N104" s="78"/>
      <c r="O104" s="235"/>
      <c r="P104" s="231"/>
    </row>
    <row r="105" spans="1:16" ht="15">
      <c r="A105" s="119" t="s">
        <v>50</v>
      </c>
      <c r="B105" s="2">
        <v>19</v>
      </c>
      <c r="C105" s="1" t="s">
        <v>667</v>
      </c>
      <c r="D105" s="1" t="s">
        <v>40</v>
      </c>
      <c r="E105" s="2" t="s">
        <v>261</v>
      </c>
      <c r="F105" s="129">
        <v>56.1</v>
      </c>
      <c r="G105" s="121" t="s">
        <v>62</v>
      </c>
      <c r="H105" s="225"/>
      <c r="I105" s="78"/>
      <c r="J105" s="242"/>
      <c r="K105" s="78"/>
      <c r="L105" s="78"/>
      <c r="M105" s="78"/>
      <c r="N105" s="78"/>
      <c r="O105" s="235"/>
      <c r="P105" s="231"/>
    </row>
    <row r="106" spans="1:16" ht="15">
      <c r="A106" s="119" t="s">
        <v>52</v>
      </c>
      <c r="B106" s="2">
        <v>18</v>
      </c>
      <c r="C106" s="1" t="s">
        <v>16</v>
      </c>
      <c r="D106" s="1" t="s">
        <v>662</v>
      </c>
      <c r="E106" s="2" t="s">
        <v>200</v>
      </c>
      <c r="F106" s="124">
        <v>62.2</v>
      </c>
      <c r="G106" s="121"/>
      <c r="H106" s="225"/>
      <c r="I106" s="78"/>
      <c r="J106" s="242"/>
      <c r="K106" s="237"/>
      <c r="L106" s="238"/>
      <c r="M106" s="106"/>
      <c r="N106" s="239"/>
      <c r="O106" s="235"/>
      <c r="P106" s="231"/>
    </row>
    <row r="107" spans="1:16" ht="15">
      <c r="A107" s="119" t="s">
        <v>51</v>
      </c>
      <c r="B107" s="2">
        <v>4</v>
      </c>
      <c r="C107" s="1" t="s">
        <v>163</v>
      </c>
      <c r="D107" s="1" t="s">
        <v>164</v>
      </c>
      <c r="E107" s="2" t="s">
        <v>195</v>
      </c>
      <c r="F107" s="124">
        <v>64.1</v>
      </c>
      <c r="G107" s="58"/>
      <c r="H107" s="228"/>
      <c r="I107" s="78"/>
      <c r="J107" s="242"/>
      <c r="K107" s="92"/>
      <c r="L107" s="100"/>
      <c r="M107" s="100"/>
      <c r="N107" s="167"/>
      <c r="O107" s="235"/>
      <c r="P107" s="231"/>
    </row>
    <row r="108" spans="1:16" ht="15">
      <c r="A108" s="119" t="s">
        <v>53</v>
      </c>
      <c r="B108" s="2">
        <v>20</v>
      </c>
      <c r="C108" s="1" t="s">
        <v>668</v>
      </c>
      <c r="D108" s="1" t="s">
        <v>669</v>
      </c>
      <c r="E108" s="2" t="s">
        <v>261</v>
      </c>
      <c r="F108" s="124">
        <v>69.2</v>
      </c>
      <c r="G108" s="121"/>
      <c r="H108" s="225"/>
      <c r="I108" s="78"/>
      <c r="J108" s="236"/>
      <c r="K108" s="78"/>
      <c r="L108" s="78"/>
      <c r="M108" s="78"/>
      <c r="N108" s="78"/>
      <c r="O108" s="235"/>
      <c r="P108" s="231"/>
    </row>
    <row r="109" spans="1:16" ht="15">
      <c r="A109" s="119" t="s">
        <v>54</v>
      </c>
      <c r="B109" s="2" t="s">
        <v>35</v>
      </c>
      <c r="C109" s="1" t="s">
        <v>122</v>
      </c>
      <c r="D109" s="1" t="s">
        <v>127</v>
      </c>
      <c r="E109" s="2" t="s">
        <v>261</v>
      </c>
      <c r="F109" s="124">
        <v>88.3</v>
      </c>
      <c r="G109" s="121"/>
      <c r="H109" s="225"/>
      <c r="I109" s="78"/>
      <c r="J109" s="242"/>
      <c r="K109" s="78"/>
      <c r="L109" s="78"/>
      <c r="M109" s="78"/>
      <c r="N109" s="78"/>
      <c r="O109" s="235"/>
      <c r="P109" s="231"/>
    </row>
    <row r="110" spans="1:16" ht="15">
      <c r="A110" s="121"/>
      <c r="B110" s="79"/>
      <c r="C110" s="79"/>
      <c r="D110" s="119"/>
      <c r="E110" s="79"/>
      <c r="F110" s="128"/>
      <c r="G110" s="121"/>
      <c r="H110" s="225"/>
      <c r="I110" s="78"/>
      <c r="J110" s="242"/>
      <c r="K110" s="78"/>
      <c r="L110" s="78"/>
      <c r="M110" s="78"/>
      <c r="N110" s="78"/>
      <c r="O110" s="235"/>
      <c r="P110" s="231"/>
    </row>
    <row r="111" spans="1:16" ht="15">
      <c r="A111" s="121"/>
      <c r="B111" s="79"/>
      <c r="C111" s="79"/>
      <c r="D111" s="119"/>
      <c r="E111" s="79"/>
      <c r="F111" s="128"/>
      <c r="G111" s="121"/>
      <c r="H111" s="225"/>
      <c r="I111" s="78"/>
      <c r="J111" s="242"/>
      <c r="K111" s="78"/>
      <c r="L111" s="78"/>
      <c r="M111" s="78"/>
      <c r="N111" s="78"/>
      <c r="O111" s="235"/>
      <c r="P111" s="231"/>
    </row>
    <row r="112" spans="1:16" ht="15">
      <c r="A112" s="121"/>
      <c r="B112" s="79"/>
      <c r="C112" s="79"/>
      <c r="D112" s="119"/>
      <c r="E112" s="79"/>
      <c r="F112" s="128"/>
      <c r="G112" s="121"/>
      <c r="H112" s="225"/>
      <c r="I112" s="78"/>
      <c r="J112" s="242"/>
      <c r="K112" s="78"/>
      <c r="L112" s="78"/>
      <c r="M112" s="78"/>
      <c r="N112" s="78"/>
      <c r="O112" s="235"/>
      <c r="P112" s="231"/>
    </row>
    <row r="113" spans="1:16" ht="15">
      <c r="A113" s="121"/>
      <c r="B113" s="79"/>
      <c r="C113" s="79"/>
      <c r="D113" s="119"/>
      <c r="E113" s="79"/>
      <c r="F113" s="124"/>
      <c r="G113" s="121"/>
      <c r="H113" s="225"/>
      <c r="I113" s="78"/>
      <c r="J113" s="242"/>
      <c r="K113" s="78"/>
      <c r="L113" s="78"/>
      <c r="M113" s="78"/>
      <c r="N113" s="78"/>
      <c r="O113" s="235"/>
      <c r="P113" s="231"/>
    </row>
    <row r="114" spans="1:16" ht="15">
      <c r="A114" s="118" t="s">
        <v>23</v>
      </c>
      <c r="B114" s="119"/>
      <c r="C114" s="119"/>
      <c r="D114" s="119"/>
      <c r="E114" s="79"/>
      <c r="F114" s="79"/>
      <c r="G114" s="121"/>
      <c r="H114" s="225"/>
      <c r="I114" s="78"/>
      <c r="J114" s="242"/>
      <c r="K114" s="78"/>
      <c r="L114" s="78"/>
      <c r="M114" s="78"/>
      <c r="N114" s="78"/>
      <c r="O114" s="235"/>
      <c r="P114" s="231"/>
    </row>
    <row r="115" spans="1:16" ht="15">
      <c r="A115" s="119" t="s">
        <v>50</v>
      </c>
      <c r="B115" s="119">
        <v>22</v>
      </c>
      <c r="D115" s="119" t="s">
        <v>176</v>
      </c>
      <c r="E115" s="79"/>
      <c r="F115" s="120">
        <v>44.94</v>
      </c>
      <c r="G115" s="121" t="s">
        <v>60</v>
      </c>
      <c r="H115" s="225"/>
      <c r="I115" s="78"/>
      <c r="J115" s="242"/>
      <c r="K115" s="92"/>
      <c r="L115" s="100"/>
      <c r="M115" s="100"/>
      <c r="N115" s="167"/>
      <c r="O115" s="235"/>
      <c r="P115" s="231"/>
    </row>
    <row r="116" spans="1:16" ht="15">
      <c r="A116" s="119" t="s">
        <v>52</v>
      </c>
      <c r="B116" s="119">
        <v>3</v>
      </c>
      <c r="D116" s="119" t="s">
        <v>118</v>
      </c>
      <c r="E116" s="79"/>
      <c r="F116" s="120">
        <v>45.6</v>
      </c>
      <c r="G116" s="121"/>
      <c r="H116" s="225"/>
      <c r="I116" s="78"/>
      <c r="J116" s="242"/>
      <c r="K116" s="237"/>
      <c r="L116" s="238"/>
      <c r="M116" s="106"/>
      <c r="N116" s="239"/>
      <c r="O116" s="235"/>
      <c r="P116" s="231"/>
    </row>
    <row r="117" spans="1:16" ht="15">
      <c r="A117" s="119" t="s">
        <v>51</v>
      </c>
      <c r="B117" s="119" t="s">
        <v>733</v>
      </c>
      <c r="D117" s="119" t="s">
        <v>116</v>
      </c>
      <c r="E117" s="79"/>
      <c r="F117" s="130">
        <v>48.41</v>
      </c>
      <c r="G117" s="58"/>
      <c r="H117" s="228"/>
      <c r="I117" s="78"/>
      <c r="J117" s="242"/>
      <c r="K117" s="78"/>
      <c r="L117" s="78"/>
      <c r="M117" s="78"/>
      <c r="N117" s="78"/>
      <c r="O117" s="235"/>
      <c r="P117" s="231"/>
    </row>
    <row r="118" spans="1:16" ht="15">
      <c r="A118" s="118"/>
      <c r="B118" s="119"/>
      <c r="C118" s="119"/>
      <c r="D118" s="119"/>
      <c r="E118" s="79"/>
      <c r="F118" s="79"/>
      <c r="G118" s="121"/>
      <c r="H118" s="225"/>
      <c r="I118" s="78"/>
      <c r="J118" s="242"/>
      <c r="K118" s="78"/>
      <c r="L118" s="78"/>
      <c r="M118" s="78"/>
      <c r="N118" s="78"/>
      <c r="O118" s="241"/>
      <c r="P118" s="231"/>
    </row>
    <row r="119" spans="1:16" ht="15">
      <c r="A119" s="118"/>
      <c r="B119" s="119"/>
      <c r="C119" s="119"/>
      <c r="D119" s="119"/>
      <c r="E119" s="79"/>
      <c r="F119" s="79"/>
      <c r="G119" s="121"/>
      <c r="H119" s="225"/>
      <c r="I119" s="78"/>
      <c r="J119" s="242"/>
      <c r="K119" s="78"/>
      <c r="L119" s="78"/>
      <c r="M119" s="78"/>
      <c r="N119" s="78"/>
      <c r="O119" s="235"/>
      <c r="P119" s="231"/>
    </row>
    <row r="120" spans="1:16" ht="32.25" customHeight="1">
      <c r="A120" s="271"/>
      <c r="B120" s="272"/>
      <c r="C120" s="272"/>
      <c r="D120" s="272"/>
      <c r="E120" s="272"/>
      <c r="F120" s="272"/>
      <c r="G120" s="273"/>
      <c r="H120" s="225"/>
      <c r="I120" s="78"/>
      <c r="J120" s="236"/>
      <c r="K120" s="78"/>
      <c r="L120" s="78"/>
      <c r="M120" s="78"/>
      <c r="N120" s="78"/>
      <c r="O120" s="235"/>
      <c r="P120" s="231"/>
    </row>
    <row r="121" spans="1:16" ht="15">
      <c r="A121" s="118"/>
      <c r="B121" s="119"/>
      <c r="C121" s="119"/>
      <c r="D121" s="119"/>
      <c r="E121" s="79"/>
      <c r="F121" s="124"/>
      <c r="G121" s="121"/>
      <c r="H121" s="225"/>
      <c r="I121" s="78"/>
      <c r="J121" s="236"/>
      <c r="K121" s="78"/>
      <c r="L121" s="78"/>
      <c r="M121" s="78"/>
      <c r="N121" s="78"/>
      <c r="O121" s="235"/>
      <c r="P121" s="231"/>
    </row>
    <row r="122" spans="1:16" ht="15">
      <c r="A122" s="118"/>
      <c r="B122" s="119"/>
      <c r="C122" s="119"/>
      <c r="D122" s="119"/>
      <c r="E122" s="79"/>
      <c r="F122" s="124"/>
      <c r="G122" s="121"/>
      <c r="H122" s="225"/>
      <c r="I122" s="78"/>
      <c r="J122" s="236"/>
      <c r="K122" s="78"/>
      <c r="L122" s="78"/>
      <c r="M122" s="78"/>
      <c r="N122" s="78"/>
      <c r="O122" s="235"/>
      <c r="P122" s="231"/>
    </row>
    <row r="123" spans="1:16" ht="15">
      <c r="A123" s="118"/>
      <c r="B123" s="119"/>
      <c r="C123" s="119"/>
      <c r="D123" s="119"/>
      <c r="E123" s="79"/>
      <c r="F123" s="124"/>
      <c r="G123" s="121"/>
      <c r="H123" s="225"/>
      <c r="I123" s="78"/>
      <c r="J123" s="236"/>
      <c r="K123" s="78"/>
      <c r="L123" s="78"/>
      <c r="M123" s="78"/>
      <c r="N123" s="78"/>
      <c r="O123" s="235"/>
      <c r="P123" s="231"/>
    </row>
    <row r="124" spans="1:16" ht="15">
      <c r="A124" s="118"/>
      <c r="B124" s="119"/>
      <c r="C124" s="119"/>
      <c r="D124" s="119"/>
      <c r="E124" s="79"/>
      <c r="F124" s="124"/>
      <c r="G124" s="121"/>
      <c r="H124" s="225"/>
      <c r="I124" s="78"/>
      <c r="J124" s="236"/>
      <c r="K124" s="78"/>
      <c r="L124" s="78"/>
      <c r="M124" s="78"/>
      <c r="N124" s="78"/>
      <c r="O124" s="235"/>
      <c r="P124" s="231"/>
    </row>
    <row r="125" spans="1:16" ht="15">
      <c r="A125" s="118"/>
      <c r="B125" s="119"/>
      <c r="C125" s="119"/>
      <c r="D125" s="119"/>
      <c r="E125" s="79"/>
      <c r="F125" s="124"/>
      <c r="G125" s="121"/>
      <c r="H125" s="225"/>
      <c r="I125" s="78"/>
      <c r="J125" s="236"/>
      <c r="K125" s="78"/>
      <c r="L125" s="78"/>
      <c r="M125" s="78"/>
      <c r="N125" s="78"/>
      <c r="O125" s="235"/>
      <c r="P125" s="231"/>
    </row>
    <row r="126" spans="1:16" ht="15">
      <c r="A126" s="118"/>
      <c r="B126" s="119"/>
      <c r="C126" s="119"/>
      <c r="D126" s="119"/>
      <c r="E126" s="79"/>
      <c r="F126" s="124"/>
      <c r="G126" s="121"/>
      <c r="H126" s="225"/>
      <c r="I126" s="78"/>
      <c r="J126" s="236"/>
      <c r="K126" s="78"/>
      <c r="L126" s="78"/>
      <c r="M126" s="78"/>
      <c r="N126" s="78"/>
      <c r="O126" s="235"/>
      <c r="P126" s="231"/>
    </row>
    <row r="127" spans="1:16" ht="15">
      <c r="A127" s="118"/>
      <c r="B127" s="119"/>
      <c r="C127" s="119"/>
      <c r="D127" s="119"/>
      <c r="E127" s="79"/>
      <c r="F127" s="124"/>
      <c r="G127" s="121"/>
      <c r="H127" s="225"/>
      <c r="I127" s="78"/>
      <c r="J127" s="236"/>
      <c r="K127" s="78"/>
      <c r="L127" s="78"/>
      <c r="M127" s="78"/>
      <c r="N127" s="78"/>
      <c r="O127" s="235"/>
      <c r="P127" s="231"/>
    </row>
    <row r="128" spans="1:16" ht="15">
      <c r="A128" s="118"/>
      <c r="B128" s="119"/>
      <c r="C128" s="119"/>
      <c r="D128" s="119"/>
      <c r="E128" s="79"/>
      <c r="F128" s="124"/>
      <c r="G128" s="121"/>
      <c r="H128" s="225"/>
      <c r="I128" s="78"/>
      <c r="J128" s="236"/>
      <c r="K128" s="78"/>
      <c r="L128" s="78"/>
      <c r="M128" s="78"/>
      <c r="N128" s="78"/>
      <c r="O128" s="235"/>
      <c r="P128" s="231"/>
    </row>
    <row r="129" spans="1:16" ht="15">
      <c r="A129" s="131"/>
      <c r="B129" s="132"/>
      <c r="C129" s="132"/>
      <c r="D129" s="132"/>
      <c r="E129" s="133"/>
      <c r="F129" s="134"/>
      <c r="G129" s="135"/>
      <c r="H129" s="229"/>
      <c r="I129" s="35"/>
      <c r="J129" s="243"/>
      <c r="K129" s="78"/>
      <c r="L129" s="78"/>
      <c r="M129" s="78"/>
      <c r="N129" s="78"/>
      <c r="O129" s="235"/>
      <c r="P129" s="231"/>
    </row>
    <row r="130" spans="1:16" ht="15">
      <c r="A130" s="131"/>
      <c r="B130" s="132"/>
      <c r="C130" s="132"/>
      <c r="D130" s="132"/>
      <c r="E130" s="133"/>
      <c r="F130" s="134"/>
      <c r="G130" s="135"/>
      <c r="H130" s="229"/>
      <c r="I130" s="35"/>
      <c r="J130" s="243"/>
      <c r="K130" s="78"/>
      <c r="L130" s="78"/>
      <c r="M130" s="78"/>
      <c r="N130" s="78"/>
      <c r="O130" s="235"/>
      <c r="P130" s="231"/>
    </row>
    <row r="131" spans="1:16" ht="15">
      <c r="A131" s="131"/>
      <c r="B131" s="132"/>
      <c r="C131" s="132"/>
      <c r="D131" s="132"/>
      <c r="E131" s="133"/>
      <c r="F131" s="134"/>
      <c r="G131" s="135"/>
      <c r="H131" s="229"/>
      <c r="I131" s="35"/>
      <c r="J131" s="243"/>
      <c r="K131" s="78"/>
      <c r="L131" s="78"/>
      <c r="M131" s="78"/>
      <c r="N131" s="78"/>
      <c r="O131" s="235"/>
      <c r="P131" s="231"/>
    </row>
    <row r="132" spans="1:16" ht="15">
      <c r="A132" s="131"/>
      <c r="B132" s="132"/>
      <c r="C132" s="132"/>
      <c r="D132" s="132"/>
      <c r="E132" s="133"/>
      <c r="F132" s="134"/>
      <c r="G132" s="135"/>
      <c r="H132" s="229"/>
      <c r="I132" s="35"/>
      <c r="J132" s="243"/>
      <c r="K132" s="78"/>
      <c r="L132" s="78"/>
      <c r="M132" s="78"/>
      <c r="N132" s="78"/>
      <c r="O132" s="235"/>
      <c r="P132" s="231"/>
    </row>
    <row r="133" spans="1:16" ht="15">
      <c r="A133" s="131"/>
      <c r="B133" s="132"/>
      <c r="C133" s="132"/>
      <c r="D133" s="132"/>
      <c r="E133" s="133"/>
      <c r="F133" s="134"/>
      <c r="G133" s="135"/>
      <c r="H133" s="229"/>
      <c r="I133" s="35"/>
      <c r="J133" s="243"/>
      <c r="K133" s="78"/>
      <c r="L133" s="78"/>
      <c r="M133" s="78"/>
      <c r="N133" s="78"/>
      <c r="O133" s="235"/>
      <c r="P133" s="231"/>
    </row>
    <row r="134" spans="1:16" ht="15">
      <c r="A134" s="131"/>
      <c r="B134" s="132"/>
      <c r="C134" s="132"/>
      <c r="D134" s="132"/>
      <c r="E134" s="133"/>
      <c r="F134" s="134"/>
      <c r="G134" s="135"/>
      <c r="H134" s="229"/>
      <c r="I134" s="35"/>
      <c r="J134" s="243"/>
      <c r="K134" s="78"/>
      <c r="L134" s="78"/>
      <c r="M134" s="78"/>
      <c r="N134" s="78"/>
      <c r="O134" s="235"/>
      <c r="P134" s="231"/>
    </row>
    <row r="135" spans="8:16" ht="15">
      <c r="H135" s="230"/>
      <c r="I135" s="244"/>
      <c r="J135" s="245"/>
      <c r="K135" s="241"/>
      <c r="L135" s="241"/>
      <c r="M135" s="78"/>
      <c r="N135" s="78"/>
      <c r="O135" s="235"/>
      <c r="P135" s="231"/>
    </row>
    <row r="136" spans="8:16" ht="15">
      <c r="H136" s="230"/>
      <c r="I136" s="244"/>
      <c r="J136" s="245"/>
      <c r="K136" s="244"/>
      <c r="L136" s="244"/>
      <c r="M136" s="35"/>
      <c r="N136" s="35"/>
      <c r="O136" s="246"/>
      <c r="P136" s="231"/>
    </row>
    <row r="137" spans="8:16" ht="15">
      <c r="H137" s="230"/>
      <c r="I137" s="244"/>
      <c r="J137" s="245"/>
      <c r="K137" s="244"/>
      <c r="L137" s="244"/>
      <c r="M137" s="35"/>
      <c r="N137" s="35"/>
      <c r="O137" s="246"/>
      <c r="P137" s="231"/>
    </row>
  </sheetData>
  <sheetProtection/>
  <mergeCells count="7">
    <mergeCell ref="A120:G120"/>
    <mergeCell ref="I3:K3"/>
    <mergeCell ref="I11:K11"/>
    <mergeCell ref="I27:K27"/>
    <mergeCell ref="I34:K34"/>
    <mergeCell ref="I43:K43"/>
    <mergeCell ref="I52:K5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D1">
      <selection activeCell="O7" sqref="O7"/>
    </sheetView>
  </sheetViews>
  <sheetFormatPr defaultColWidth="9.140625" defaultRowHeight="15"/>
  <cols>
    <col min="1" max="1" width="9.140625" style="145" customWidth="1"/>
    <col min="2" max="2" width="4.8515625" style="145" bestFit="1" customWidth="1"/>
    <col min="3" max="3" width="15.8515625" style="145" bestFit="1" customWidth="1"/>
    <col min="4" max="4" width="23.00390625" style="145" bestFit="1" customWidth="1"/>
    <col min="5" max="5" width="7.28125" style="85" bestFit="1" customWidth="1"/>
    <col min="6" max="6" width="8.00390625" style="165" bestFit="1" customWidth="1"/>
    <col min="7" max="7" width="4.8515625" style="147" customWidth="1"/>
    <col min="8" max="8" width="5.7109375" style="145" customWidth="1"/>
    <col min="9" max="9" width="9.140625" style="85" customWidth="1"/>
    <col min="10" max="10" width="4.8515625" style="85" bestFit="1" customWidth="1"/>
    <col min="11" max="11" width="10.28125" style="145" customWidth="1"/>
    <col min="12" max="12" width="19.28125" style="145" bestFit="1" customWidth="1"/>
    <col min="13" max="13" width="7.28125" style="85" bestFit="1" customWidth="1"/>
    <col min="14" max="14" width="6.8515625" style="157" customWidth="1"/>
    <col min="15" max="15" width="9.140625" style="147" customWidth="1"/>
    <col min="16" max="16384" width="9.140625" style="145" customWidth="1"/>
  </cols>
  <sheetData>
    <row r="1" spans="1:15" s="67" customFormat="1" ht="15">
      <c r="A1" s="147" t="s">
        <v>374</v>
      </c>
      <c r="B1" s="145"/>
      <c r="C1" s="145"/>
      <c r="D1" s="145"/>
      <c r="E1" s="85"/>
      <c r="F1" s="85"/>
      <c r="G1" s="145"/>
      <c r="H1" s="145"/>
      <c r="I1" s="66"/>
      <c r="J1" s="66"/>
      <c r="K1" s="146"/>
      <c r="L1" s="146"/>
      <c r="M1" s="66"/>
      <c r="N1" s="146"/>
      <c r="O1" s="248"/>
    </row>
    <row r="2" spans="1:15" ht="15">
      <c r="A2" s="25" t="s">
        <v>120</v>
      </c>
      <c r="B2" s="26"/>
      <c r="C2" s="26"/>
      <c r="D2" s="26"/>
      <c r="E2" s="26"/>
      <c r="F2" s="81"/>
      <c r="G2" s="25"/>
      <c r="H2" s="26"/>
      <c r="I2" s="25" t="s">
        <v>132</v>
      </c>
      <c r="J2" s="26"/>
      <c r="K2" s="26"/>
      <c r="L2" s="26"/>
      <c r="M2" s="26"/>
      <c r="N2" s="27"/>
      <c r="O2" s="25"/>
    </row>
    <row r="3" spans="1:15" ht="15">
      <c r="A3" s="25" t="s">
        <v>61</v>
      </c>
      <c r="B3" s="68" t="s">
        <v>288</v>
      </c>
      <c r="C3" s="68" t="s">
        <v>284</v>
      </c>
      <c r="D3" s="68" t="s">
        <v>285</v>
      </c>
      <c r="E3" s="68" t="s">
        <v>286</v>
      </c>
      <c r="F3" s="113" t="s">
        <v>287</v>
      </c>
      <c r="G3" s="25"/>
      <c r="H3" s="26"/>
      <c r="I3" s="26" t="s">
        <v>50</v>
      </c>
      <c r="J3" s="2">
        <v>17</v>
      </c>
      <c r="K3" s="1" t="s">
        <v>149</v>
      </c>
      <c r="L3" s="1" t="s">
        <v>799</v>
      </c>
      <c r="M3" s="80" t="s">
        <v>200</v>
      </c>
      <c r="N3" s="27">
        <v>1.72</v>
      </c>
      <c r="O3" s="25" t="s">
        <v>60</v>
      </c>
    </row>
    <row r="4" spans="1:15" ht="15">
      <c r="A4" s="26" t="s">
        <v>50</v>
      </c>
      <c r="B4" s="26">
        <v>3</v>
      </c>
      <c r="C4" s="1" t="s">
        <v>18</v>
      </c>
      <c r="D4" s="1" t="s">
        <v>476</v>
      </c>
      <c r="E4" s="2" t="s">
        <v>195</v>
      </c>
      <c r="F4" s="27">
        <v>11.89</v>
      </c>
      <c r="G4" s="25"/>
      <c r="H4" s="26"/>
      <c r="I4" s="26" t="s">
        <v>52</v>
      </c>
      <c r="J4" s="2" t="s">
        <v>143</v>
      </c>
      <c r="K4" s="1" t="s">
        <v>160</v>
      </c>
      <c r="L4" s="1" t="s">
        <v>921</v>
      </c>
      <c r="M4" s="80" t="s">
        <v>195</v>
      </c>
      <c r="N4" s="27">
        <v>1.62</v>
      </c>
      <c r="O4" s="25"/>
    </row>
    <row r="5" spans="1:15" ht="15">
      <c r="A5" s="26" t="s">
        <v>52</v>
      </c>
      <c r="B5" s="26">
        <v>21</v>
      </c>
      <c r="C5" s="1" t="s">
        <v>494</v>
      </c>
      <c r="D5" s="1" t="s">
        <v>495</v>
      </c>
      <c r="E5" s="2" t="s">
        <v>202</v>
      </c>
      <c r="F5" s="27">
        <v>11.94</v>
      </c>
      <c r="G5" s="25"/>
      <c r="H5" s="26"/>
      <c r="I5" s="26" t="s">
        <v>172</v>
      </c>
      <c r="J5" s="2">
        <v>18</v>
      </c>
      <c r="K5" s="1" t="s">
        <v>155</v>
      </c>
      <c r="L5" s="1" t="s">
        <v>559</v>
      </c>
      <c r="M5" s="80" t="s">
        <v>200</v>
      </c>
      <c r="N5" s="27">
        <v>1.53</v>
      </c>
      <c r="O5" s="25"/>
    </row>
    <row r="6" spans="1:15" ht="15">
      <c r="A6" s="26" t="s">
        <v>172</v>
      </c>
      <c r="B6" s="2" t="s">
        <v>103</v>
      </c>
      <c r="C6" s="1" t="s">
        <v>505</v>
      </c>
      <c r="D6" s="1" t="s">
        <v>506</v>
      </c>
      <c r="E6" s="80" t="s">
        <v>196</v>
      </c>
      <c r="F6" s="27">
        <v>11.95</v>
      </c>
      <c r="G6" s="25"/>
      <c r="H6" s="26"/>
      <c r="I6" s="26" t="s">
        <v>803</v>
      </c>
      <c r="J6" s="2" t="s">
        <v>276</v>
      </c>
      <c r="K6" s="1" t="s">
        <v>647</v>
      </c>
      <c r="L6" s="1" t="s">
        <v>802</v>
      </c>
      <c r="M6" s="80" t="s">
        <v>202</v>
      </c>
      <c r="N6" s="27">
        <v>1.5</v>
      </c>
      <c r="O6" s="25"/>
    </row>
    <row r="7" spans="1:15" ht="30.75">
      <c r="A7" s="26" t="s">
        <v>53</v>
      </c>
      <c r="B7" s="26">
        <v>6</v>
      </c>
      <c r="C7" s="1" t="s">
        <v>478</v>
      </c>
      <c r="D7" s="1" t="s">
        <v>479</v>
      </c>
      <c r="E7" s="26" t="s">
        <v>196</v>
      </c>
      <c r="F7" s="27">
        <v>11.97</v>
      </c>
      <c r="G7" s="25"/>
      <c r="H7" s="26"/>
      <c r="I7" s="26" t="s">
        <v>803</v>
      </c>
      <c r="J7" s="2">
        <v>21</v>
      </c>
      <c r="K7" s="1" t="s">
        <v>800</v>
      </c>
      <c r="L7" s="1" t="s">
        <v>801</v>
      </c>
      <c r="M7" s="80" t="s">
        <v>202</v>
      </c>
      <c r="N7" s="27">
        <v>1.5</v>
      </c>
      <c r="O7" s="25"/>
    </row>
    <row r="8" spans="1:15" ht="15">
      <c r="A8" s="26" t="s">
        <v>54</v>
      </c>
      <c r="B8" s="26">
        <v>4</v>
      </c>
      <c r="C8" s="1" t="s">
        <v>161</v>
      </c>
      <c r="D8" s="1" t="s">
        <v>477</v>
      </c>
      <c r="E8" s="2" t="s">
        <v>195</v>
      </c>
      <c r="F8" s="27">
        <v>12.03</v>
      </c>
      <c r="G8" s="25"/>
      <c r="H8" s="26"/>
      <c r="I8" s="85" t="s">
        <v>55</v>
      </c>
      <c r="J8" s="136">
        <v>8</v>
      </c>
      <c r="K8" s="148" t="s">
        <v>533</v>
      </c>
      <c r="L8" s="116" t="s">
        <v>534</v>
      </c>
      <c r="M8" s="160" t="s">
        <v>45</v>
      </c>
      <c r="N8" s="27">
        <v>1.5</v>
      </c>
      <c r="O8" s="25"/>
    </row>
    <row r="9" spans="1:15" ht="15">
      <c r="A9" s="26" t="s">
        <v>55</v>
      </c>
      <c r="B9" s="26" t="s">
        <v>733</v>
      </c>
      <c r="C9" s="1" t="s">
        <v>502</v>
      </c>
      <c r="D9" s="1" t="s">
        <v>503</v>
      </c>
      <c r="E9" s="2" t="s">
        <v>199</v>
      </c>
      <c r="F9" s="27">
        <v>12.08</v>
      </c>
      <c r="G9" s="25"/>
      <c r="H9" s="26"/>
      <c r="I9" s="26" t="s">
        <v>58</v>
      </c>
      <c r="J9" s="80">
        <v>13</v>
      </c>
      <c r="K9" s="1" t="s">
        <v>140</v>
      </c>
      <c r="L9" s="1" t="s">
        <v>795</v>
      </c>
      <c r="M9" s="80" t="s">
        <v>198</v>
      </c>
      <c r="N9" s="27">
        <v>1.45</v>
      </c>
      <c r="O9" s="25"/>
    </row>
    <row r="10" spans="1:15" ht="15">
      <c r="A10" s="25" t="s">
        <v>63</v>
      </c>
      <c r="B10" s="26"/>
      <c r="C10" s="26"/>
      <c r="D10" s="26"/>
      <c r="E10" s="26"/>
      <c r="F10" s="27"/>
      <c r="G10" s="25"/>
      <c r="H10" s="26"/>
      <c r="I10" s="26" t="s">
        <v>56</v>
      </c>
      <c r="J10" s="80">
        <v>14</v>
      </c>
      <c r="K10" s="1" t="s">
        <v>796</v>
      </c>
      <c r="L10" s="1" t="s">
        <v>797</v>
      </c>
      <c r="M10" s="80" t="s">
        <v>198</v>
      </c>
      <c r="N10" s="27">
        <v>1.45</v>
      </c>
      <c r="O10" s="25"/>
    </row>
    <row r="11" spans="1:15" ht="15">
      <c r="A11" s="26" t="s">
        <v>50</v>
      </c>
      <c r="B11" s="2" t="s">
        <v>103</v>
      </c>
      <c r="C11" s="1" t="s">
        <v>505</v>
      </c>
      <c r="D11" s="1" t="s">
        <v>506</v>
      </c>
      <c r="E11" s="80" t="s">
        <v>196</v>
      </c>
      <c r="F11" s="27">
        <v>12.05</v>
      </c>
      <c r="G11" s="25" t="s">
        <v>67</v>
      </c>
      <c r="H11" s="26"/>
      <c r="I11" s="24" t="s">
        <v>57</v>
      </c>
      <c r="J11" s="136">
        <v>11</v>
      </c>
      <c r="K11" s="116" t="s">
        <v>123</v>
      </c>
      <c r="L11" s="116" t="s">
        <v>124</v>
      </c>
      <c r="M11" s="160" t="s">
        <v>197</v>
      </c>
      <c r="N11" s="27">
        <v>1.4</v>
      </c>
      <c r="O11" s="25"/>
    </row>
    <row r="12" spans="1:15" ht="15">
      <c r="A12" s="26" t="s">
        <v>52</v>
      </c>
      <c r="B12" s="26">
        <v>4</v>
      </c>
      <c r="C12" s="1" t="s">
        <v>161</v>
      </c>
      <c r="D12" s="1" t="s">
        <v>477</v>
      </c>
      <c r="E12" s="2" t="s">
        <v>195</v>
      </c>
      <c r="F12" s="27">
        <v>12.18</v>
      </c>
      <c r="G12" s="25" t="s">
        <v>68</v>
      </c>
      <c r="H12" s="26"/>
      <c r="I12" s="26" t="s">
        <v>59</v>
      </c>
      <c r="J12" s="2">
        <v>4</v>
      </c>
      <c r="K12" s="1" t="s">
        <v>793</v>
      </c>
      <c r="L12" s="1" t="s">
        <v>794</v>
      </c>
      <c r="M12" s="80" t="s">
        <v>195</v>
      </c>
      <c r="N12" s="27">
        <v>1.3</v>
      </c>
      <c r="O12" s="25"/>
    </row>
    <row r="13" spans="1:15" ht="15">
      <c r="A13" s="26" t="s">
        <v>172</v>
      </c>
      <c r="B13" s="26">
        <v>21</v>
      </c>
      <c r="C13" s="1" t="s">
        <v>494</v>
      </c>
      <c r="D13" s="1" t="s">
        <v>495</v>
      </c>
      <c r="E13" s="2" t="s">
        <v>202</v>
      </c>
      <c r="F13" s="27">
        <v>12.23</v>
      </c>
      <c r="G13" s="25" t="s">
        <v>68</v>
      </c>
      <c r="H13" s="26"/>
      <c r="I13" s="26"/>
      <c r="J13" s="89"/>
      <c r="K13" s="89"/>
      <c r="L13" s="89"/>
      <c r="M13" s="89"/>
      <c r="N13" s="149"/>
      <c r="O13" s="25"/>
    </row>
    <row r="14" spans="1:15" ht="15">
      <c r="A14" s="26" t="s">
        <v>53</v>
      </c>
      <c r="B14" s="26">
        <v>22</v>
      </c>
      <c r="C14" s="1" t="s">
        <v>496</v>
      </c>
      <c r="D14" s="1" t="s">
        <v>497</v>
      </c>
      <c r="E14" s="2" t="s">
        <v>202</v>
      </c>
      <c r="F14" s="27">
        <v>12.45</v>
      </c>
      <c r="G14" s="25"/>
      <c r="H14" s="26"/>
      <c r="I14" s="277" t="s">
        <v>804</v>
      </c>
      <c r="J14" s="280"/>
      <c r="K14" s="280"/>
      <c r="L14" s="281"/>
      <c r="M14" s="148"/>
      <c r="N14" s="149"/>
      <c r="O14" s="25"/>
    </row>
    <row r="15" spans="1:15" ht="15">
      <c r="A15" s="26" t="s">
        <v>54</v>
      </c>
      <c r="B15" s="26">
        <v>12</v>
      </c>
      <c r="C15" s="116" t="s">
        <v>488</v>
      </c>
      <c r="D15" s="116" t="s">
        <v>148</v>
      </c>
      <c r="E15" s="136" t="s">
        <v>487</v>
      </c>
      <c r="F15" s="27">
        <v>12.57</v>
      </c>
      <c r="G15" s="25"/>
      <c r="H15" s="26"/>
      <c r="I15" s="26" t="s">
        <v>50</v>
      </c>
      <c r="J15" s="136" t="s">
        <v>814</v>
      </c>
      <c r="K15" s="116" t="s">
        <v>815</v>
      </c>
      <c r="L15" s="116" t="s">
        <v>816</v>
      </c>
      <c r="M15" s="160" t="s">
        <v>820</v>
      </c>
      <c r="N15" s="27">
        <v>5.47</v>
      </c>
      <c r="O15" s="25"/>
    </row>
    <row r="16" spans="1:15" ht="15">
      <c r="A16" s="26" t="s">
        <v>55</v>
      </c>
      <c r="B16" s="26">
        <v>8</v>
      </c>
      <c r="C16" s="116" t="s">
        <v>480</v>
      </c>
      <c r="D16" s="116" t="s">
        <v>481</v>
      </c>
      <c r="E16" s="136" t="s">
        <v>482</v>
      </c>
      <c r="F16" s="27">
        <v>12.61</v>
      </c>
      <c r="G16" s="25"/>
      <c r="H16" s="26"/>
      <c r="I16" s="26" t="s">
        <v>52</v>
      </c>
      <c r="J16" s="2">
        <v>4</v>
      </c>
      <c r="K16" s="1" t="s">
        <v>806</v>
      </c>
      <c r="L16" s="1" t="s">
        <v>238</v>
      </c>
      <c r="M16" s="80" t="s">
        <v>195</v>
      </c>
      <c r="N16" s="149">
        <v>5.45</v>
      </c>
      <c r="O16" s="25"/>
    </row>
    <row r="17" spans="1:15" ht="15">
      <c r="A17" s="25" t="s">
        <v>474</v>
      </c>
      <c r="B17" s="26"/>
      <c r="C17" s="26"/>
      <c r="D17" s="26"/>
      <c r="E17" s="26"/>
      <c r="F17" s="81"/>
      <c r="G17" s="25"/>
      <c r="H17" s="26"/>
      <c r="I17" s="26" t="s">
        <v>172</v>
      </c>
      <c r="J17" s="136">
        <v>10</v>
      </c>
      <c r="K17" s="116" t="s">
        <v>14</v>
      </c>
      <c r="L17" s="116" t="s">
        <v>819</v>
      </c>
      <c r="M17" s="160" t="s">
        <v>197</v>
      </c>
      <c r="N17" s="27">
        <v>5.25</v>
      </c>
      <c r="O17" s="25"/>
    </row>
    <row r="18" spans="1:15" s="177" customFormat="1" ht="15">
      <c r="A18" s="70" t="s">
        <v>50</v>
      </c>
      <c r="B18" s="70">
        <v>6</v>
      </c>
      <c r="C18" s="114" t="s">
        <v>478</v>
      </c>
      <c r="D18" s="114" t="s">
        <v>479</v>
      </c>
      <c r="E18" s="70" t="s">
        <v>196</v>
      </c>
      <c r="F18" s="174">
        <v>11.97</v>
      </c>
      <c r="G18" s="175" t="s">
        <v>67</v>
      </c>
      <c r="H18" s="70"/>
      <c r="I18" s="70" t="s">
        <v>53</v>
      </c>
      <c r="J18" s="115">
        <v>21</v>
      </c>
      <c r="K18" s="178" t="s">
        <v>813</v>
      </c>
      <c r="L18" s="114" t="s">
        <v>265</v>
      </c>
      <c r="M18" s="176" t="s">
        <v>202</v>
      </c>
      <c r="N18" s="174">
        <v>5.22</v>
      </c>
      <c r="O18" s="249"/>
    </row>
    <row r="19" spans="1:15" ht="15">
      <c r="A19" s="26" t="s">
        <v>52</v>
      </c>
      <c r="B19" s="26">
        <v>14</v>
      </c>
      <c r="C19" s="1" t="s">
        <v>491</v>
      </c>
      <c r="D19" s="1" t="s">
        <v>492</v>
      </c>
      <c r="E19" s="80" t="s">
        <v>198</v>
      </c>
      <c r="F19" s="27">
        <v>12.39</v>
      </c>
      <c r="G19" s="25"/>
      <c r="H19" s="26"/>
      <c r="I19" s="26" t="s">
        <v>54</v>
      </c>
      <c r="J19" s="80">
        <v>5</v>
      </c>
      <c r="K19" s="1" t="s">
        <v>807</v>
      </c>
      <c r="L19" s="1" t="s">
        <v>808</v>
      </c>
      <c r="M19" s="80" t="s">
        <v>196</v>
      </c>
      <c r="N19" s="149">
        <v>4.98</v>
      </c>
      <c r="O19" s="25"/>
    </row>
    <row r="20" spans="1:15" ht="15">
      <c r="A20" s="26" t="s">
        <v>172</v>
      </c>
      <c r="B20" s="26" t="s">
        <v>87</v>
      </c>
      <c r="C20" s="1" t="s">
        <v>33</v>
      </c>
      <c r="D20" s="1" t="s">
        <v>504</v>
      </c>
      <c r="E20" s="2" t="s">
        <v>195</v>
      </c>
      <c r="F20" s="27">
        <v>12.55</v>
      </c>
      <c r="G20" s="25"/>
      <c r="H20" s="26"/>
      <c r="I20" s="26" t="s">
        <v>55</v>
      </c>
      <c r="J20" s="2">
        <v>3</v>
      </c>
      <c r="K20" s="1" t="s">
        <v>805</v>
      </c>
      <c r="L20" s="1" t="s">
        <v>159</v>
      </c>
      <c r="M20" s="80" t="s">
        <v>195</v>
      </c>
      <c r="N20" s="149">
        <v>4.97</v>
      </c>
      <c r="O20" s="25"/>
    </row>
    <row r="21" spans="1:15" ht="15">
      <c r="A21" s="26" t="s">
        <v>53</v>
      </c>
      <c r="B21" s="26">
        <v>10</v>
      </c>
      <c r="C21" s="1" t="s">
        <v>483</v>
      </c>
      <c r="D21" s="1" t="s">
        <v>484</v>
      </c>
      <c r="E21" s="80" t="s">
        <v>197</v>
      </c>
      <c r="F21" s="27">
        <v>12.65</v>
      </c>
      <c r="G21" s="25"/>
      <c r="H21" s="26"/>
      <c r="I21" s="26" t="s">
        <v>58</v>
      </c>
      <c r="J21" s="2">
        <v>18</v>
      </c>
      <c r="K21" s="1" t="s">
        <v>541</v>
      </c>
      <c r="L21" s="1" t="s">
        <v>542</v>
      </c>
      <c r="M21" s="80" t="s">
        <v>200</v>
      </c>
      <c r="N21" s="27">
        <v>4.73</v>
      </c>
      <c r="O21" s="25"/>
    </row>
    <row r="22" spans="1:15" ht="15">
      <c r="A22" s="26" t="s">
        <v>54</v>
      </c>
      <c r="B22" s="26">
        <v>23</v>
      </c>
      <c r="C22" s="1" t="s">
        <v>498</v>
      </c>
      <c r="D22" s="1" t="s">
        <v>156</v>
      </c>
      <c r="E22" s="2" t="s">
        <v>203</v>
      </c>
      <c r="F22" s="27">
        <v>12.85</v>
      </c>
      <c r="G22" s="25"/>
      <c r="H22" s="26"/>
      <c r="I22" s="26" t="s">
        <v>56</v>
      </c>
      <c r="J22" s="80">
        <v>6</v>
      </c>
      <c r="K22" s="1" t="s">
        <v>478</v>
      </c>
      <c r="L22" s="1" t="s">
        <v>479</v>
      </c>
      <c r="M22" s="80" t="s">
        <v>196</v>
      </c>
      <c r="N22" s="149">
        <v>4.71</v>
      </c>
      <c r="O22" s="25"/>
    </row>
    <row r="23" spans="1:15" ht="15">
      <c r="A23" s="26" t="s">
        <v>55</v>
      </c>
      <c r="B23" s="26">
        <v>13</v>
      </c>
      <c r="C23" s="1" t="s">
        <v>489</v>
      </c>
      <c r="D23" s="1" t="s">
        <v>490</v>
      </c>
      <c r="E23" s="80" t="s">
        <v>198</v>
      </c>
      <c r="F23" s="27">
        <v>16</v>
      </c>
      <c r="G23" s="25"/>
      <c r="H23" s="26"/>
      <c r="I23" s="24" t="s">
        <v>57</v>
      </c>
      <c r="J23" s="2">
        <v>20</v>
      </c>
      <c r="K23" s="1" t="s">
        <v>586</v>
      </c>
      <c r="L23" s="1" t="s">
        <v>587</v>
      </c>
      <c r="M23" s="80" t="s">
        <v>261</v>
      </c>
      <c r="N23" s="27">
        <v>4.61</v>
      </c>
      <c r="O23" s="25"/>
    </row>
    <row r="24" spans="1:15" ht="15">
      <c r="A24" s="25" t="s">
        <v>475</v>
      </c>
      <c r="B24" s="26"/>
      <c r="C24" s="26"/>
      <c r="D24" s="26"/>
      <c r="E24" s="26"/>
      <c r="F24" s="27"/>
      <c r="G24" s="25"/>
      <c r="H24" s="26"/>
      <c r="I24" s="26" t="s">
        <v>59</v>
      </c>
      <c r="J24" s="136">
        <v>11</v>
      </c>
      <c r="K24" s="116" t="s">
        <v>32</v>
      </c>
      <c r="L24" s="116" t="s">
        <v>535</v>
      </c>
      <c r="M24" s="160" t="s">
        <v>820</v>
      </c>
      <c r="N24" s="27">
        <v>4.59</v>
      </c>
      <c r="O24" s="25"/>
    </row>
    <row r="25" spans="1:15" ht="15">
      <c r="A25" s="26" t="s">
        <v>50</v>
      </c>
      <c r="B25" s="89">
        <v>3</v>
      </c>
      <c r="C25" s="89" t="s">
        <v>533</v>
      </c>
      <c r="D25" s="89" t="s">
        <v>476</v>
      </c>
      <c r="E25" s="89" t="s">
        <v>195</v>
      </c>
      <c r="F25" s="27">
        <v>12.02</v>
      </c>
      <c r="G25" s="25" t="s">
        <v>67</v>
      </c>
      <c r="H25" s="26"/>
      <c r="I25" s="26" t="s">
        <v>112</v>
      </c>
      <c r="J25" s="136">
        <v>7</v>
      </c>
      <c r="K25" s="116" t="s">
        <v>550</v>
      </c>
      <c r="L25" s="116" t="s">
        <v>809</v>
      </c>
      <c r="M25" s="160" t="s">
        <v>45</v>
      </c>
      <c r="N25" s="27">
        <v>4.53</v>
      </c>
      <c r="O25" s="25"/>
    </row>
    <row r="26" spans="1:15" ht="15">
      <c r="A26" s="74" t="s">
        <v>52</v>
      </c>
      <c r="B26" s="85" t="s">
        <v>24</v>
      </c>
      <c r="C26" s="85" t="s">
        <v>914</v>
      </c>
      <c r="D26" s="85" t="s">
        <v>915</v>
      </c>
      <c r="E26" s="85" t="s">
        <v>199</v>
      </c>
      <c r="F26" s="27">
        <v>12.24</v>
      </c>
      <c r="G26" s="25" t="s">
        <v>68</v>
      </c>
      <c r="H26" s="26"/>
      <c r="I26" s="26" t="s">
        <v>111</v>
      </c>
      <c r="J26" s="80">
        <v>13</v>
      </c>
      <c r="K26" s="1" t="s">
        <v>811</v>
      </c>
      <c r="L26" s="1" t="s">
        <v>812</v>
      </c>
      <c r="M26" s="80" t="s">
        <v>198</v>
      </c>
      <c r="N26" s="27">
        <v>4.36</v>
      </c>
      <c r="O26" s="25"/>
    </row>
    <row r="27" spans="1:15" ht="15">
      <c r="A27" s="26" t="s">
        <v>172</v>
      </c>
      <c r="B27" s="26" t="s">
        <v>790</v>
      </c>
      <c r="C27" s="88" t="s">
        <v>500</v>
      </c>
      <c r="D27" s="88" t="s">
        <v>501</v>
      </c>
      <c r="E27" s="80" t="s">
        <v>197</v>
      </c>
      <c r="F27" s="27">
        <v>12.6</v>
      </c>
      <c r="G27" s="25"/>
      <c r="H27" s="26"/>
      <c r="I27" s="26" t="s">
        <v>113</v>
      </c>
      <c r="J27" s="80">
        <v>24</v>
      </c>
      <c r="K27" s="1" t="s">
        <v>147</v>
      </c>
      <c r="L27" s="1" t="s">
        <v>817</v>
      </c>
      <c r="M27" s="80" t="s">
        <v>203</v>
      </c>
      <c r="N27" s="27">
        <v>4.29</v>
      </c>
      <c r="O27" s="25"/>
    </row>
    <row r="28" spans="1:15" ht="15">
      <c r="A28" s="26" t="s">
        <v>53</v>
      </c>
      <c r="B28" s="26">
        <v>11</v>
      </c>
      <c r="C28" s="116" t="s">
        <v>485</v>
      </c>
      <c r="D28" s="116" t="s">
        <v>486</v>
      </c>
      <c r="E28" s="136" t="s">
        <v>487</v>
      </c>
      <c r="F28" s="27">
        <v>12.69</v>
      </c>
      <c r="G28" s="25"/>
      <c r="H28" s="26"/>
      <c r="I28" s="26" t="s">
        <v>115</v>
      </c>
      <c r="J28" s="80">
        <v>23</v>
      </c>
      <c r="K28" s="1" t="s">
        <v>515</v>
      </c>
      <c r="L28" s="1" t="s">
        <v>818</v>
      </c>
      <c r="M28" s="80" t="s">
        <v>203</v>
      </c>
      <c r="N28" s="27">
        <v>4.29</v>
      </c>
      <c r="O28" s="25"/>
    </row>
    <row r="29" spans="1:15" ht="15">
      <c r="A29" s="26" t="s">
        <v>54</v>
      </c>
      <c r="B29" s="26">
        <v>24</v>
      </c>
      <c r="C29" s="1" t="s">
        <v>146</v>
      </c>
      <c r="D29" s="1" t="s">
        <v>499</v>
      </c>
      <c r="E29" s="2" t="s">
        <v>203</v>
      </c>
      <c r="F29" s="27">
        <v>13.69</v>
      </c>
      <c r="G29" s="25"/>
      <c r="H29" s="26"/>
      <c r="I29" s="82" t="s">
        <v>114</v>
      </c>
      <c r="J29" s="166">
        <v>8</v>
      </c>
      <c r="K29" s="150" t="s">
        <v>121</v>
      </c>
      <c r="L29" s="150" t="s">
        <v>810</v>
      </c>
      <c r="M29" s="171" t="s">
        <v>45</v>
      </c>
      <c r="N29" s="29">
        <v>4.05</v>
      </c>
      <c r="O29" s="250"/>
    </row>
    <row r="30" spans="1:15" ht="15">
      <c r="A30" s="25" t="s">
        <v>144</v>
      </c>
      <c r="B30" s="26"/>
      <c r="C30" s="26"/>
      <c r="D30" s="26"/>
      <c r="E30" s="26"/>
      <c r="F30" s="81"/>
      <c r="G30" s="25"/>
      <c r="H30" s="26"/>
      <c r="I30" s="26"/>
      <c r="J30" s="89"/>
      <c r="K30" s="89"/>
      <c r="L30" s="89"/>
      <c r="M30" s="89"/>
      <c r="N30" s="149"/>
      <c r="O30" s="25"/>
    </row>
    <row r="31" spans="1:15" ht="15">
      <c r="A31" s="25" t="s">
        <v>61</v>
      </c>
      <c r="B31" s="26"/>
      <c r="C31" s="26"/>
      <c r="D31" s="26"/>
      <c r="E31" s="26"/>
      <c r="F31" s="159"/>
      <c r="G31" s="25"/>
      <c r="H31" s="26"/>
      <c r="I31" s="277" t="s">
        <v>821</v>
      </c>
      <c r="J31" s="280"/>
      <c r="K31" s="280"/>
      <c r="L31" s="281"/>
      <c r="M31" s="148"/>
      <c r="N31" s="149"/>
      <c r="O31" s="25"/>
    </row>
    <row r="32" spans="1:15" ht="15">
      <c r="A32" s="26" t="s">
        <v>50</v>
      </c>
      <c r="B32" s="26">
        <v>17</v>
      </c>
      <c r="C32" s="1" t="s">
        <v>240</v>
      </c>
      <c r="D32" s="1" t="s">
        <v>493</v>
      </c>
      <c r="E32" s="2" t="s">
        <v>200</v>
      </c>
      <c r="F32" s="27">
        <v>24.13</v>
      </c>
      <c r="G32" s="25"/>
      <c r="H32" s="26"/>
      <c r="I32" s="26" t="s">
        <v>50</v>
      </c>
      <c r="J32" s="2" t="s">
        <v>143</v>
      </c>
      <c r="K32" s="1" t="s">
        <v>527</v>
      </c>
      <c r="L32" s="1" t="s">
        <v>831</v>
      </c>
      <c r="M32" s="80" t="s">
        <v>195</v>
      </c>
      <c r="N32" s="27">
        <v>11.9</v>
      </c>
      <c r="O32" s="25"/>
    </row>
    <row r="33" spans="1:15" ht="15">
      <c r="A33" s="26" t="s">
        <v>52</v>
      </c>
      <c r="B33" s="26">
        <v>18</v>
      </c>
      <c r="C33" s="1" t="s">
        <v>1</v>
      </c>
      <c r="D33" s="1" t="s">
        <v>514</v>
      </c>
      <c r="E33" s="2" t="s">
        <v>200</v>
      </c>
      <c r="F33" s="27">
        <v>24.71</v>
      </c>
      <c r="G33" s="25"/>
      <c r="H33" s="26"/>
      <c r="I33" s="26" t="s">
        <v>52</v>
      </c>
      <c r="J33" s="2">
        <v>21</v>
      </c>
      <c r="K33" s="1" t="s">
        <v>829</v>
      </c>
      <c r="L33" s="1" t="s">
        <v>830</v>
      </c>
      <c r="M33" s="80" t="s">
        <v>202</v>
      </c>
      <c r="N33" s="27">
        <v>10.65</v>
      </c>
      <c r="O33" s="25"/>
    </row>
    <row r="34" spans="1:15" ht="15">
      <c r="A34" s="26" t="s">
        <v>172</v>
      </c>
      <c r="B34" s="26" t="s">
        <v>418</v>
      </c>
      <c r="C34" s="1" t="s">
        <v>525</v>
      </c>
      <c r="D34" s="1" t="s">
        <v>526</v>
      </c>
      <c r="E34" s="80" t="s">
        <v>203</v>
      </c>
      <c r="F34" s="27">
        <v>25.16</v>
      </c>
      <c r="G34" s="25"/>
      <c r="H34" s="26"/>
      <c r="I34" s="26" t="s">
        <v>172</v>
      </c>
      <c r="J34" s="2">
        <v>17</v>
      </c>
      <c r="K34" s="1" t="s">
        <v>825</v>
      </c>
      <c r="L34" s="1" t="s">
        <v>560</v>
      </c>
      <c r="M34" s="80" t="s">
        <v>200</v>
      </c>
      <c r="N34" s="27">
        <v>10.5</v>
      </c>
      <c r="O34" s="25"/>
    </row>
    <row r="35" spans="1:15" ht="15">
      <c r="A35" s="26" t="s">
        <v>53</v>
      </c>
      <c r="B35" s="26" t="s">
        <v>276</v>
      </c>
      <c r="C35" s="1" t="s">
        <v>523</v>
      </c>
      <c r="D35" s="1" t="s">
        <v>524</v>
      </c>
      <c r="E35" s="2" t="s">
        <v>202</v>
      </c>
      <c r="F35" s="27">
        <v>25.26</v>
      </c>
      <c r="G35" s="25"/>
      <c r="H35" s="26"/>
      <c r="I35" s="26" t="s">
        <v>53</v>
      </c>
      <c r="J35" s="2">
        <v>18</v>
      </c>
      <c r="K35" s="1" t="s">
        <v>18</v>
      </c>
      <c r="L35" s="1" t="s">
        <v>826</v>
      </c>
      <c r="M35" s="80" t="s">
        <v>200</v>
      </c>
      <c r="N35" s="83">
        <v>10.25</v>
      </c>
      <c r="O35" s="207"/>
    </row>
    <row r="36" spans="1:15" ht="15">
      <c r="A36" s="26" t="s">
        <v>54</v>
      </c>
      <c r="B36" s="26">
        <v>3</v>
      </c>
      <c r="C36" s="1" t="s">
        <v>5</v>
      </c>
      <c r="D36" s="1" t="s">
        <v>508</v>
      </c>
      <c r="E36" s="2" t="s">
        <v>195</v>
      </c>
      <c r="F36" s="27">
        <v>25.36</v>
      </c>
      <c r="G36" s="25"/>
      <c r="H36" s="26"/>
      <c r="I36" s="26" t="s">
        <v>54</v>
      </c>
      <c r="J36" s="2">
        <v>19</v>
      </c>
      <c r="K36" s="1" t="s">
        <v>827</v>
      </c>
      <c r="L36" s="1" t="s">
        <v>828</v>
      </c>
      <c r="M36" s="80" t="s">
        <v>261</v>
      </c>
      <c r="N36" s="27">
        <v>10.13</v>
      </c>
      <c r="O36" s="25"/>
    </row>
    <row r="37" spans="1:15" ht="15">
      <c r="A37" s="26" t="s">
        <v>55</v>
      </c>
      <c r="B37" s="2">
        <v>14</v>
      </c>
      <c r="C37" s="1" t="s">
        <v>121</v>
      </c>
      <c r="D37" s="1" t="s">
        <v>511</v>
      </c>
      <c r="E37" s="80" t="s">
        <v>198</v>
      </c>
      <c r="F37" s="27">
        <v>25.78</v>
      </c>
      <c r="G37" s="25"/>
      <c r="H37" s="26"/>
      <c r="I37" s="26" t="s">
        <v>55</v>
      </c>
      <c r="J37" s="136">
        <v>8</v>
      </c>
      <c r="K37" s="116" t="s">
        <v>480</v>
      </c>
      <c r="L37" s="116" t="s">
        <v>481</v>
      </c>
      <c r="M37" s="160" t="s">
        <v>45</v>
      </c>
      <c r="N37" s="27">
        <v>9.78</v>
      </c>
      <c r="O37" s="25"/>
    </row>
    <row r="38" spans="1:15" ht="15">
      <c r="A38" s="26" t="s">
        <v>58</v>
      </c>
      <c r="B38" s="26" t="s">
        <v>87</v>
      </c>
      <c r="C38" s="1" t="s">
        <v>527</v>
      </c>
      <c r="D38" s="1" t="s">
        <v>528</v>
      </c>
      <c r="E38" s="2" t="s">
        <v>195</v>
      </c>
      <c r="F38" s="27">
        <v>26.13</v>
      </c>
      <c r="G38" s="25"/>
      <c r="H38" s="26"/>
      <c r="I38" s="26" t="s">
        <v>58</v>
      </c>
      <c r="J38" s="136">
        <v>7</v>
      </c>
      <c r="K38" s="116" t="s">
        <v>824</v>
      </c>
      <c r="L38" s="116" t="s">
        <v>532</v>
      </c>
      <c r="M38" s="160" t="s">
        <v>45</v>
      </c>
      <c r="N38" s="149">
        <v>9.43</v>
      </c>
      <c r="O38" s="25"/>
    </row>
    <row r="39" spans="1:15" ht="15">
      <c r="A39" s="25" t="s">
        <v>63</v>
      </c>
      <c r="B39" s="2"/>
      <c r="C39" s="1"/>
      <c r="D39" s="1"/>
      <c r="E39" s="26"/>
      <c r="F39" s="159"/>
      <c r="G39" s="25"/>
      <c r="H39" s="26"/>
      <c r="I39" s="26" t="s">
        <v>56</v>
      </c>
      <c r="J39" s="2">
        <v>5</v>
      </c>
      <c r="K39" s="1" t="s">
        <v>822</v>
      </c>
      <c r="L39" s="1" t="s">
        <v>823</v>
      </c>
      <c r="M39" s="80" t="s">
        <v>196</v>
      </c>
      <c r="N39" s="149">
        <v>9.4</v>
      </c>
      <c r="O39" s="25"/>
    </row>
    <row r="40" spans="1:15" ht="15">
      <c r="A40" s="26" t="s">
        <v>50</v>
      </c>
      <c r="B40" s="26">
        <v>17</v>
      </c>
      <c r="C40" s="1" t="s">
        <v>240</v>
      </c>
      <c r="D40" s="1" t="s">
        <v>493</v>
      </c>
      <c r="E40" s="2" t="s">
        <v>200</v>
      </c>
      <c r="F40" s="81">
        <v>23.6</v>
      </c>
      <c r="G40" s="25" t="s">
        <v>67</v>
      </c>
      <c r="H40" s="26" t="s">
        <v>60</v>
      </c>
      <c r="J40" s="2"/>
      <c r="K40" s="1"/>
      <c r="L40" s="1"/>
      <c r="M40" s="80"/>
      <c r="N40" s="27"/>
      <c r="O40" s="25"/>
    </row>
    <row r="41" spans="1:15" ht="15">
      <c r="A41" s="26" t="s">
        <v>52</v>
      </c>
      <c r="B41" s="26">
        <v>18</v>
      </c>
      <c r="C41" s="1" t="s">
        <v>1</v>
      </c>
      <c r="D41" s="1" t="s">
        <v>514</v>
      </c>
      <c r="E41" s="2" t="s">
        <v>200</v>
      </c>
      <c r="F41" s="81">
        <v>24.5</v>
      </c>
      <c r="G41" s="25" t="s">
        <v>67</v>
      </c>
      <c r="H41" s="26"/>
      <c r="K41" s="85"/>
      <c r="L41" s="85"/>
      <c r="N41" s="151"/>
      <c r="O41" s="25"/>
    </row>
    <row r="42" spans="1:15" ht="15">
      <c r="A42" s="26" t="s">
        <v>172</v>
      </c>
      <c r="B42" s="26" t="s">
        <v>87</v>
      </c>
      <c r="C42" s="1" t="s">
        <v>527</v>
      </c>
      <c r="D42" s="1" t="s">
        <v>528</v>
      </c>
      <c r="E42" s="2" t="s">
        <v>195</v>
      </c>
      <c r="F42" s="81">
        <v>25.3</v>
      </c>
      <c r="G42" s="25" t="s">
        <v>68</v>
      </c>
      <c r="H42" s="26"/>
      <c r="I42" s="274" t="s">
        <v>832</v>
      </c>
      <c r="J42" s="283"/>
      <c r="K42" s="283"/>
      <c r="L42" s="284"/>
      <c r="M42" s="148"/>
      <c r="N42" s="27"/>
      <c r="O42" s="25"/>
    </row>
    <row r="43" spans="1:15" ht="15">
      <c r="A43" s="26" t="s">
        <v>53</v>
      </c>
      <c r="B43" s="26" t="s">
        <v>34</v>
      </c>
      <c r="C43" s="1" t="s">
        <v>521</v>
      </c>
      <c r="D43" s="1" t="s">
        <v>522</v>
      </c>
      <c r="E43" s="2" t="s">
        <v>261</v>
      </c>
      <c r="F43" s="81">
        <v>26.4</v>
      </c>
      <c r="G43" s="25"/>
      <c r="H43" s="26"/>
      <c r="I43" s="26" t="s">
        <v>50</v>
      </c>
      <c r="J43" s="2">
        <v>17</v>
      </c>
      <c r="K43" s="1" t="s">
        <v>228</v>
      </c>
      <c r="L43" s="1" t="s">
        <v>258</v>
      </c>
      <c r="M43" s="80" t="s">
        <v>200</v>
      </c>
      <c r="N43" s="149">
        <v>12.41</v>
      </c>
      <c r="O43" s="25" t="s">
        <v>60</v>
      </c>
    </row>
    <row r="44" spans="1:15" ht="15">
      <c r="A44" s="26" t="s">
        <v>54</v>
      </c>
      <c r="B44" s="26">
        <v>16</v>
      </c>
      <c r="C44" s="1" t="s">
        <v>512</v>
      </c>
      <c r="D44" s="1" t="s">
        <v>513</v>
      </c>
      <c r="E44" s="2" t="s">
        <v>199</v>
      </c>
      <c r="F44" s="81">
        <v>26.4</v>
      </c>
      <c r="G44" s="25"/>
      <c r="H44" s="26"/>
      <c r="I44" s="26" t="s">
        <v>52</v>
      </c>
      <c r="J44" s="2">
        <v>3</v>
      </c>
      <c r="K44" s="1" t="s">
        <v>151</v>
      </c>
      <c r="L44" s="1" t="s">
        <v>152</v>
      </c>
      <c r="M44" s="80" t="s">
        <v>195</v>
      </c>
      <c r="N44" s="27">
        <v>11.68</v>
      </c>
      <c r="O44" s="25"/>
    </row>
    <row r="45" spans="1:15" ht="15">
      <c r="A45" s="26" t="s">
        <v>55</v>
      </c>
      <c r="B45" s="2">
        <v>23</v>
      </c>
      <c r="C45" s="1" t="s">
        <v>518</v>
      </c>
      <c r="D45" s="1" t="s">
        <v>519</v>
      </c>
      <c r="E45" s="80" t="s">
        <v>203</v>
      </c>
      <c r="F45" s="81">
        <v>26.5</v>
      </c>
      <c r="G45" s="25"/>
      <c r="H45" s="26"/>
      <c r="I45" s="26" t="s">
        <v>172</v>
      </c>
      <c r="J45" s="2">
        <v>4</v>
      </c>
      <c r="K45" s="1" t="s">
        <v>833</v>
      </c>
      <c r="L45" s="1" t="s">
        <v>794</v>
      </c>
      <c r="M45" s="80" t="s">
        <v>195</v>
      </c>
      <c r="N45" s="27">
        <v>11.6</v>
      </c>
      <c r="O45" s="25"/>
    </row>
    <row r="46" spans="1:15" ht="15">
      <c r="A46" s="89" t="s">
        <v>58</v>
      </c>
      <c r="B46" s="26">
        <v>8</v>
      </c>
      <c r="C46" s="116" t="s">
        <v>509</v>
      </c>
      <c r="D46" s="116" t="s">
        <v>510</v>
      </c>
      <c r="E46" s="160" t="s">
        <v>482</v>
      </c>
      <c r="F46" s="81">
        <v>27.2</v>
      </c>
      <c r="G46" s="25"/>
      <c r="H46" s="26"/>
      <c r="I46" s="26" t="s">
        <v>53</v>
      </c>
      <c r="J46" s="136">
        <v>11</v>
      </c>
      <c r="K46" s="116" t="s">
        <v>834</v>
      </c>
      <c r="L46" s="116" t="s">
        <v>835</v>
      </c>
      <c r="M46" s="160" t="s">
        <v>820</v>
      </c>
      <c r="N46" s="27">
        <v>10.85</v>
      </c>
      <c r="O46" s="25"/>
    </row>
    <row r="47" spans="1:15" ht="15">
      <c r="A47" s="89" t="s">
        <v>56</v>
      </c>
      <c r="B47" s="2">
        <v>24</v>
      </c>
      <c r="C47" s="1" t="s">
        <v>515</v>
      </c>
      <c r="D47" s="1" t="s">
        <v>520</v>
      </c>
      <c r="E47" s="80" t="s">
        <v>203</v>
      </c>
      <c r="F47" s="81">
        <v>29.6</v>
      </c>
      <c r="G47" s="25"/>
      <c r="H47" s="26"/>
      <c r="I47" s="26" t="s">
        <v>54</v>
      </c>
      <c r="J47" s="2">
        <v>18</v>
      </c>
      <c r="K47" s="1" t="s">
        <v>4</v>
      </c>
      <c r="L47" s="1" t="s">
        <v>841</v>
      </c>
      <c r="M47" s="80" t="s">
        <v>200</v>
      </c>
      <c r="N47" s="27">
        <v>10.65</v>
      </c>
      <c r="O47" s="25"/>
    </row>
    <row r="48" spans="1:15" ht="15">
      <c r="A48" s="25" t="s">
        <v>64</v>
      </c>
      <c r="B48" s="2"/>
      <c r="C48" s="1"/>
      <c r="D48" s="1"/>
      <c r="E48" s="26"/>
      <c r="F48" s="81"/>
      <c r="G48" s="25"/>
      <c r="H48" s="26"/>
      <c r="I48" s="26" t="s">
        <v>55</v>
      </c>
      <c r="J48" s="80">
        <v>14</v>
      </c>
      <c r="K48" s="1" t="s">
        <v>837</v>
      </c>
      <c r="L48" s="1" t="s">
        <v>838</v>
      </c>
      <c r="M48" s="80" t="s">
        <v>198</v>
      </c>
      <c r="N48" s="27">
        <v>10.57</v>
      </c>
      <c r="O48" s="25"/>
    </row>
    <row r="49" spans="1:15" ht="15">
      <c r="A49" s="26" t="s">
        <v>50</v>
      </c>
      <c r="B49" s="26" t="s">
        <v>418</v>
      </c>
      <c r="C49" s="1" t="s">
        <v>525</v>
      </c>
      <c r="D49" s="1" t="s">
        <v>526</v>
      </c>
      <c r="E49" s="80" t="s">
        <v>203</v>
      </c>
      <c r="F49" s="27">
        <v>24.49</v>
      </c>
      <c r="G49" s="25" t="s">
        <v>67</v>
      </c>
      <c r="H49" s="26"/>
      <c r="I49" s="26" t="s">
        <v>58</v>
      </c>
      <c r="J49" s="2">
        <v>15</v>
      </c>
      <c r="K49" s="1" t="s">
        <v>839</v>
      </c>
      <c r="L49" s="1" t="s">
        <v>840</v>
      </c>
      <c r="M49" s="80" t="s">
        <v>199</v>
      </c>
      <c r="N49" s="27">
        <v>9.67</v>
      </c>
      <c r="O49" s="25"/>
    </row>
    <row r="50" spans="1:15" ht="15">
      <c r="A50" s="26" t="s">
        <v>52</v>
      </c>
      <c r="B50" s="26">
        <v>3</v>
      </c>
      <c r="C50" s="1" t="s">
        <v>5</v>
      </c>
      <c r="D50" s="1" t="s">
        <v>508</v>
      </c>
      <c r="E50" s="2" t="s">
        <v>195</v>
      </c>
      <c r="F50" s="27">
        <v>24.77</v>
      </c>
      <c r="G50" s="25" t="s">
        <v>67</v>
      </c>
      <c r="H50" s="26"/>
      <c r="I50" s="26" t="s">
        <v>56</v>
      </c>
      <c r="J50" s="80">
        <v>13</v>
      </c>
      <c r="K50" s="1" t="s">
        <v>844</v>
      </c>
      <c r="L50" s="1" t="s">
        <v>836</v>
      </c>
      <c r="M50" s="80" t="s">
        <v>198</v>
      </c>
      <c r="N50" s="27">
        <v>9.41</v>
      </c>
      <c r="O50" s="25"/>
    </row>
    <row r="51" spans="1:15" ht="15">
      <c r="A51" s="26" t="s">
        <v>172</v>
      </c>
      <c r="B51" s="26" t="s">
        <v>276</v>
      </c>
      <c r="C51" s="1" t="s">
        <v>523</v>
      </c>
      <c r="D51" s="1" t="s">
        <v>524</v>
      </c>
      <c r="E51" s="2" t="s">
        <v>202</v>
      </c>
      <c r="F51" s="27">
        <v>24.86</v>
      </c>
      <c r="G51" s="25" t="s">
        <v>68</v>
      </c>
      <c r="H51" s="26"/>
      <c r="I51" s="24" t="s">
        <v>57</v>
      </c>
      <c r="J51" s="2">
        <v>24</v>
      </c>
      <c r="K51" s="1" t="s">
        <v>842</v>
      </c>
      <c r="L51" s="1" t="s">
        <v>843</v>
      </c>
      <c r="M51" s="80" t="s">
        <v>203</v>
      </c>
      <c r="N51" s="27">
        <v>7.86</v>
      </c>
      <c r="O51" s="25"/>
    </row>
    <row r="52" spans="1:15" ht="15">
      <c r="A52" s="26" t="s">
        <v>53</v>
      </c>
      <c r="B52" s="26">
        <v>4</v>
      </c>
      <c r="C52" s="1" t="s">
        <v>44</v>
      </c>
      <c r="D52" s="1" t="s">
        <v>238</v>
      </c>
      <c r="E52" s="2" t="s">
        <v>195</v>
      </c>
      <c r="F52" s="27">
        <v>25.31</v>
      </c>
      <c r="G52" s="25" t="s">
        <v>68</v>
      </c>
      <c r="H52" s="26"/>
      <c r="I52" s="26"/>
      <c r="J52" s="89"/>
      <c r="K52" s="89"/>
      <c r="L52" s="89"/>
      <c r="M52" s="89"/>
      <c r="N52" s="149"/>
      <c r="O52" s="137"/>
    </row>
    <row r="53" spans="1:15" ht="15">
      <c r="A53" s="26" t="s">
        <v>54</v>
      </c>
      <c r="B53" s="2">
        <v>14</v>
      </c>
      <c r="C53" s="1" t="s">
        <v>121</v>
      </c>
      <c r="D53" s="1" t="s">
        <v>511</v>
      </c>
      <c r="E53" s="80" t="s">
        <v>198</v>
      </c>
      <c r="F53" s="27">
        <v>25.33</v>
      </c>
      <c r="G53" s="25" t="s">
        <v>68</v>
      </c>
      <c r="H53" s="26"/>
      <c r="I53" s="277" t="s">
        <v>845</v>
      </c>
      <c r="J53" s="280"/>
      <c r="K53" s="281"/>
      <c r="L53" s="148"/>
      <c r="M53" s="148"/>
      <c r="N53" s="149"/>
      <c r="O53" s="137"/>
    </row>
    <row r="54" spans="1:15" ht="30.75">
      <c r="A54" s="26" t="s">
        <v>55</v>
      </c>
      <c r="B54" s="26">
        <v>20</v>
      </c>
      <c r="C54" s="1" t="s">
        <v>516</v>
      </c>
      <c r="D54" s="1" t="s">
        <v>517</v>
      </c>
      <c r="E54" s="2" t="s">
        <v>261</v>
      </c>
      <c r="F54" s="27">
        <v>26.6</v>
      </c>
      <c r="G54" s="25"/>
      <c r="H54" s="26"/>
      <c r="I54" s="26" t="s">
        <v>50</v>
      </c>
      <c r="J54" s="2">
        <v>21</v>
      </c>
      <c r="K54" s="1" t="s">
        <v>850</v>
      </c>
      <c r="L54" s="1" t="s">
        <v>851</v>
      </c>
      <c r="M54" s="80" t="s">
        <v>202</v>
      </c>
      <c r="N54" s="27">
        <v>28.57</v>
      </c>
      <c r="O54" s="137"/>
    </row>
    <row r="55" spans="1:15" ht="15">
      <c r="A55" s="26" t="s">
        <v>58</v>
      </c>
      <c r="B55" s="26">
        <v>11</v>
      </c>
      <c r="C55" s="116" t="s">
        <v>123</v>
      </c>
      <c r="D55" s="116" t="s">
        <v>124</v>
      </c>
      <c r="E55" s="136" t="s">
        <v>487</v>
      </c>
      <c r="F55" s="27">
        <v>26.82</v>
      </c>
      <c r="G55" s="25"/>
      <c r="H55" s="26"/>
      <c r="I55" s="26" t="s">
        <v>52</v>
      </c>
      <c r="J55" s="2">
        <v>15</v>
      </c>
      <c r="K55" s="1" t="s">
        <v>846</v>
      </c>
      <c r="L55" s="1" t="s">
        <v>847</v>
      </c>
      <c r="M55" s="80" t="s">
        <v>199</v>
      </c>
      <c r="N55" s="149">
        <v>25.85</v>
      </c>
      <c r="O55" s="137"/>
    </row>
    <row r="56" spans="1:15" ht="15">
      <c r="A56" s="85" t="s">
        <v>56</v>
      </c>
      <c r="B56" s="26">
        <v>2</v>
      </c>
      <c r="C56" s="1" t="s">
        <v>39</v>
      </c>
      <c r="D56" s="1" t="s">
        <v>507</v>
      </c>
      <c r="E56" s="80" t="s">
        <v>194</v>
      </c>
      <c r="F56" s="27">
        <v>27.95</v>
      </c>
      <c r="G56" s="25"/>
      <c r="H56" s="26"/>
      <c r="I56" s="26" t="s">
        <v>172</v>
      </c>
      <c r="J56" s="2">
        <v>17</v>
      </c>
      <c r="K56" s="1" t="s">
        <v>228</v>
      </c>
      <c r="L56" s="1" t="s">
        <v>258</v>
      </c>
      <c r="M56" s="80" t="s">
        <v>200</v>
      </c>
      <c r="N56" s="27">
        <v>25.48</v>
      </c>
      <c r="O56" s="137"/>
    </row>
    <row r="57" spans="1:15" ht="15">
      <c r="A57" s="25" t="s">
        <v>150</v>
      </c>
      <c r="B57" s="26"/>
      <c r="C57" s="26"/>
      <c r="D57" s="26"/>
      <c r="E57" s="26"/>
      <c r="F57" s="81"/>
      <c r="G57" s="25"/>
      <c r="H57" s="26"/>
      <c r="I57" s="26" t="s">
        <v>53</v>
      </c>
      <c r="J57" s="2">
        <v>20</v>
      </c>
      <c r="K57" s="1" t="s">
        <v>848</v>
      </c>
      <c r="L57" s="1" t="s">
        <v>849</v>
      </c>
      <c r="M57" s="80" t="s">
        <v>261</v>
      </c>
      <c r="N57" s="151">
        <v>25.47</v>
      </c>
      <c r="O57" s="25"/>
    </row>
    <row r="58" spans="1:15" ht="15">
      <c r="A58" s="25" t="s">
        <v>61</v>
      </c>
      <c r="B58" s="26"/>
      <c r="C58" s="26"/>
      <c r="D58" s="26"/>
      <c r="E58" s="26"/>
      <c r="F58" s="81"/>
      <c r="G58" s="25"/>
      <c r="H58" s="26"/>
      <c r="I58" s="26"/>
      <c r="J58" s="136"/>
      <c r="K58" s="116"/>
      <c r="L58" s="116"/>
      <c r="M58" s="160"/>
      <c r="N58" s="27"/>
      <c r="O58" s="25"/>
    </row>
    <row r="59" spans="1:15" ht="15">
      <c r="A59" s="25" t="s">
        <v>50</v>
      </c>
      <c r="B59" s="26">
        <v>3</v>
      </c>
      <c r="C59" s="1" t="s">
        <v>151</v>
      </c>
      <c r="D59" s="1" t="s">
        <v>152</v>
      </c>
      <c r="E59" s="2" t="s">
        <v>195</v>
      </c>
      <c r="F59" s="27">
        <v>39.21</v>
      </c>
      <c r="G59" s="25"/>
      <c r="H59" s="26"/>
      <c r="I59" s="277" t="s">
        <v>852</v>
      </c>
      <c r="J59" s="280"/>
      <c r="K59" s="280"/>
      <c r="L59" s="281"/>
      <c r="M59" s="148"/>
      <c r="N59" s="149"/>
      <c r="O59" s="25"/>
    </row>
    <row r="60" spans="1:15" ht="15">
      <c r="A60" s="25" t="s">
        <v>52</v>
      </c>
      <c r="B60" s="26" t="s">
        <v>276</v>
      </c>
      <c r="C60" s="1" t="s">
        <v>548</v>
      </c>
      <c r="D60" s="1" t="s">
        <v>549</v>
      </c>
      <c r="E60" s="2" t="s">
        <v>202</v>
      </c>
      <c r="F60" s="27">
        <v>39.42</v>
      </c>
      <c r="G60" s="25"/>
      <c r="H60" s="26"/>
      <c r="I60" s="26" t="s">
        <v>50</v>
      </c>
      <c r="J60" s="2">
        <v>17</v>
      </c>
      <c r="K60" s="1" t="s">
        <v>827</v>
      </c>
      <c r="L60" s="1" t="s">
        <v>857</v>
      </c>
      <c r="M60" s="80" t="s">
        <v>200</v>
      </c>
      <c r="N60" s="27">
        <v>38.79</v>
      </c>
      <c r="O60" s="25"/>
    </row>
    <row r="61" spans="1:15" ht="15">
      <c r="A61" s="25" t="s">
        <v>51</v>
      </c>
      <c r="B61" s="26">
        <v>24</v>
      </c>
      <c r="C61" s="1" t="s">
        <v>525</v>
      </c>
      <c r="D61" s="1" t="s">
        <v>526</v>
      </c>
      <c r="E61" s="2" t="s">
        <v>203</v>
      </c>
      <c r="F61" s="27">
        <v>39.45</v>
      </c>
      <c r="G61" s="25"/>
      <c r="H61" s="26"/>
      <c r="I61" s="26" t="s">
        <v>52</v>
      </c>
      <c r="J61" s="80">
        <v>13</v>
      </c>
      <c r="K61" s="1" t="s">
        <v>853</v>
      </c>
      <c r="L61" s="1" t="s">
        <v>854</v>
      </c>
      <c r="M61" s="80" t="s">
        <v>198</v>
      </c>
      <c r="N61" s="27">
        <v>31.68</v>
      </c>
      <c r="O61" s="25"/>
    </row>
    <row r="62" spans="1:15" ht="15">
      <c r="A62" s="25" t="s">
        <v>53</v>
      </c>
      <c r="B62" s="26" t="s">
        <v>87</v>
      </c>
      <c r="C62" s="1" t="s">
        <v>552</v>
      </c>
      <c r="D62" s="1" t="s">
        <v>553</v>
      </c>
      <c r="E62" s="2" t="s">
        <v>195</v>
      </c>
      <c r="F62" s="27">
        <v>40.52</v>
      </c>
      <c r="G62" s="25"/>
      <c r="H62" s="26"/>
      <c r="I62" s="26" t="s">
        <v>172</v>
      </c>
      <c r="J62" s="2">
        <v>18</v>
      </c>
      <c r="K62" s="1" t="s">
        <v>94</v>
      </c>
      <c r="L62" s="1" t="s">
        <v>858</v>
      </c>
      <c r="M62" s="80" t="s">
        <v>200</v>
      </c>
      <c r="N62" s="27">
        <v>29.61</v>
      </c>
      <c r="O62" s="25"/>
    </row>
    <row r="63" spans="1:15" ht="15">
      <c r="A63" s="25" t="s">
        <v>54</v>
      </c>
      <c r="B63" s="2">
        <v>19</v>
      </c>
      <c r="C63" s="1" t="s">
        <v>543</v>
      </c>
      <c r="D63" s="1" t="s">
        <v>544</v>
      </c>
      <c r="E63" s="2" t="s">
        <v>261</v>
      </c>
      <c r="F63" s="27">
        <v>40.86</v>
      </c>
      <c r="G63" s="25"/>
      <c r="H63" s="26"/>
      <c r="I63" s="26" t="s">
        <v>53</v>
      </c>
      <c r="J63" s="2">
        <v>19</v>
      </c>
      <c r="K63" s="1" t="s">
        <v>859</v>
      </c>
      <c r="L63" s="1" t="s">
        <v>147</v>
      </c>
      <c r="M63" s="80" t="s">
        <v>261</v>
      </c>
      <c r="N63" s="29">
        <v>28.57</v>
      </c>
      <c r="O63" s="25"/>
    </row>
    <row r="64" spans="1:15" ht="15">
      <c r="A64" s="25" t="s">
        <v>55</v>
      </c>
      <c r="B64" s="26">
        <v>22</v>
      </c>
      <c r="C64" s="1" t="s">
        <v>546</v>
      </c>
      <c r="D64" s="1" t="s">
        <v>547</v>
      </c>
      <c r="E64" s="2" t="s">
        <v>202</v>
      </c>
      <c r="F64" s="27">
        <v>41.42</v>
      </c>
      <c r="G64" s="25"/>
      <c r="H64" s="26"/>
      <c r="I64" s="26" t="s">
        <v>54</v>
      </c>
      <c r="J64" s="2">
        <v>16</v>
      </c>
      <c r="K64" s="1" t="s">
        <v>855</v>
      </c>
      <c r="L64" s="1" t="s">
        <v>856</v>
      </c>
      <c r="M64" s="80" t="s">
        <v>199</v>
      </c>
      <c r="N64" s="27">
        <v>27.71</v>
      </c>
      <c r="O64" s="25"/>
    </row>
    <row r="65" spans="1:15" ht="15">
      <c r="A65" s="25" t="s">
        <v>58</v>
      </c>
      <c r="B65" s="26" t="s">
        <v>418</v>
      </c>
      <c r="C65" s="1" t="s">
        <v>550</v>
      </c>
      <c r="D65" s="1" t="s">
        <v>551</v>
      </c>
      <c r="E65" s="2" t="s">
        <v>203</v>
      </c>
      <c r="F65" s="27">
        <v>42.29</v>
      </c>
      <c r="G65" s="25"/>
      <c r="H65" s="26"/>
      <c r="I65" s="26" t="s">
        <v>55</v>
      </c>
      <c r="J65" s="2">
        <v>22</v>
      </c>
      <c r="K65" s="1" t="s">
        <v>860</v>
      </c>
      <c r="L65" s="1" t="s">
        <v>861</v>
      </c>
      <c r="M65" s="80" t="s">
        <v>202</v>
      </c>
      <c r="N65" s="27">
        <v>22.02</v>
      </c>
      <c r="O65" s="25"/>
    </row>
    <row r="66" spans="1:15" ht="15">
      <c r="A66" s="25" t="s">
        <v>56</v>
      </c>
      <c r="B66" s="26">
        <v>15</v>
      </c>
      <c r="C66" s="1" t="s">
        <v>537</v>
      </c>
      <c r="D66" s="1" t="s">
        <v>538</v>
      </c>
      <c r="E66" s="2" t="s">
        <v>199</v>
      </c>
      <c r="F66" s="27">
        <v>43.71</v>
      </c>
      <c r="G66" s="25"/>
      <c r="H66" s="26"/>
      <c r="I66" s="26" t="s">
        <v>58</v>
      </c>
      <c r="J66" s="2">
        <v>24</v>
      </c>
      <c r="K66" s="1" t="s">
        <v>13</v>
      </c>
      <c r="L66" s="1" t="s">
        <v>862</v>
      </c>
      <c r="M66" s="80" t="s">
        <v>203</v>
      </c>
      <c r="N66" s="27">
        <v>20.17</v>
      </c>
      <c r="O66" s="25"/>
    </row>
    <row r="67" spans="1:15" ht="15">
      <c r="A67" s="25" t="s">
        <v>63</v>
      </c>
      <c r="B67" s="26"/>
      <c r="C67" s="26"/>
      <c r="D67" s="26"/>
      <c r="E67" s="26"/>
      <c r="F67" s="81"/>
      <c r="G67" s="25"/>
      <c r="H67" s="26"/>
      <c r="I67" s="26"/>
      <c r="J67" s="2"/>
      <c r="K67" s="1"/>
      <c r="L67" s="1"/>
      <c r="M67" s="80"/>
      <c r="N67" s="27"/>
      <c r="O67" s="25"/>
    </row>
    <row r="68" spans="1:15" ht="15">
      <c r="A68" s="25" t="s">
        <v>50</v>
      </c>
      <c r="B68" s="26">
        <v>24</v>
      </c>
      <c r="C68" s="1" t="s">
        <v>525</v>
      </c>
      <c r="D68" s="1" t="s">
        <v>526</v>
      </c>
      <c r="E68" s="2" t="s">
        <v>203</v>
      </c>
      <c r="F68" s="27">
        <v>39.41</v>
      </c>
      <c r="G68" s="25" t="s">
        <v>67</v>
      </c>
      <c r="H68" s="26"/>
      <c r="I68" s="282" t="s">
        <v>863</v>
      </c>
      <c r="J68" s="280"/>
      <c r="K68" s="280"/>
      <c r="L68" s="281"/>
      <c r="M68" s="89"/>
      <c r="N68" s="153"/>
      <c r="O68" s="25"/>
    </row>
    <row r="69" spans="1:15" ht="15">
      <c r="A69" s="25" t="s">
        <v>52</v>
      </c>
      <c r="B69" s="26" t="s">
        <v>87</v>
      </c>
      <c r="C69" s="1" t="s">
        <v>552</v>
      </c>
      <c r="D69" s="1" t="s">
        <v>553</v>
      </c>
      <c r="E69" s="2" t="s">
        <v>195</v>
      </c>
      <c r="F69" s="27">
        <v>41.19</v>
      </c>
      <c r="G69" s="25" t="s">
        <v>67</v>
      </c>
      <c r="H69" s="26"/>
      <c r="I69" s="82" t="s">
        <v>50</v>
      </c>
      <c r="J69" s="89">
        <v>3</v>
      </c>
      <c r="K69" s="89" t="s">
        <v>864</v>
      </c>
      <c r="L69" s="89" t="s">
        <v>865</v>
      </c>
      <c r="M69" s="89" t="s">
        <v>195</v>
      </c>
      <c r="N69" s="149">
        <v>2.4</v>
      </c>
      <c r="O69" s="25"/>
    </row>
    <row r="70" spans="1:15" ht="15">
      <c r="A70" s="25" t="s">
        <v>51</v>
      </c>
      <c r="B70" s="26">
        <v>22</v>
      </c>
      <c r="C70" s="1" t="s">
        <v>546</v>
      </c>
      <c r="D70" s="1" t="s">
        <v>547</v>
      </c>
      <c r="E70" s="2" t="s">
        <v>202</v>
      </c>
      <c r="F70" s="27">
        <v>41.8</v>
      </c>
      <c r="G70" s="25" t="s">
        <v>67</v>
      </c>
      <c r="H70" s="26"/>
      <c r="I70" s="247"/>
      <c r="K70" s="85"/>
      <c r="L70" s="85"/>
      <c r="N70" s="151"/>
      <c r="O70" s="251"/>
    </row>
    <row r="71" spans="1:15" ht="15">
      <c r="A71" s="25" t="s">
        <v>53</v>
      </c>
      <c r="B71" s="26">
        <v>4</v>
      </c>
      <c r="C71" s="1" t="s">
        <v>529</v>
      </c>
      <c r="D71" s="1" t="s">
        <v>530</v>
      </c>
      <c r="E71" s="2" t="s">
        <v>195</v>
      </c>
      <c r="F71" s="27">
        <v>41.93</v>
      </c>
      <c r="G71" s="25"/>
      <c r="H71" s="26"/>
      <c r="I71" s="28"/>
      <c r="K71" s="85"/>
      <c r="L71" s="85"/>
      <c r="N71" s="151"/>
      <c r="O71" s="205"/>
    </row>
    <row r="72" spans="1:15" ht="15">
      <c r="A72" s="25" t="s">
        <v>54</v>
      </c>
      <c r="B72" s="2">
        <v>18</v>
      </c>
      <c r="C72" s="1" t="s">
        <v>541</v>
      </c>
      <c r="D72" s="1" t="s">
        <v>542</v>
      </c>
      <c r="E72" s="2" t="s">
        <v>200</v>
      </c>
      <c r="F72" s="27">
        <v>42.07</v>
      </c>
      <c r="G72" s="25"/>
      <c r="H72" s="30"/>
      <c r="I72" s="31"/>
      <c r="J72" s="167"/>
      <c r="K72" s="100"/>
      <c r="L72" s="100"/>
      <c r="M72" s="168"/>
      <c r="N72" s="32"/>
      <c r="O72" s="184"/>
    </row>
    <row r="73" spans="1:15" ht="15">
      <c r="A73" s="25" t="s">
        <v>55</v>
      </c>
      <c r="B73" s="26">
        <v>20</v>
      </c>
      <c r="C73" s="1" t="s">
        <v>545</v>
      </c>
      <c r="D73" s="1" t="s">
        <v>133</v>
      </c>
      <c r="E73" s="2" t="s">
        <v>261</v>
      </c>
      <c r="F73" s="27">
        <v>42.53</v>
      </c>
      <c r="G73" s="25"/>
      <c r="H73" s="30"/>
      <c r="I73" s="31"/>
      <c r="J73" s="167"/>
      <c r="K73" s="100"/>
      <c r="L73" s="100"/>
      <c r="M73" s="168"/>
      <c r="N73" s="32"/>
      <c r="O73" s="184"/>
    </row>
    <row r="74" spans="1:15" ht="15">
      <c r="A74" s="25" t="s">
        <v>58</v>
      </c>
      <c r="B74" s="26">
        <v>11</v>
      </c>
      <c r="C74" s="116" t="s">
        <v>32</v>
      </c>
      <c r="D74" s="116" t="s">
        <v>535</v>
      </c>
      <c r="E74" s="136" t="s">
        <v>487</v>
      </c>
      <c r="F74" s="27">
        <v>42.87</v>
      </c>
      <c r="G74" s="25"/>
      <c r="H74" s="30"/>
      <c r="I74" s="31"/>
      <c r="J74" s="144"/>
      <c r="K74" s="144"/>
      <c r="L74" s="144"/>
      <c r="M74" s="144"/>
      <c r="N74" s="143"/>
      <c r="O74" s="184"/>
    </row>
    <row r="75" spans="1:15" ht="15">
      <c r="A75" s="89" t="s">
        <v>56</v>
      </c>
      <c r="B75" s="2">
        <v>7</v>
      </c>
      <c r="C75" s="116" t="s">
        <v>531</v>
      </c>
      <c r="D75" s="116" t="s">
        <v>532</v>
      </c>
      <c r="E75" s="136" t="s">
        <v>45</v>
      </c>
      <c r="F75" s="27">
        <v>45.45</v>
      </c>
      <c r="G75" s="25"/>
      <c r="H75" s="30"/>
      <c r="I75" s="31"/>
      <c r="J75" s="144"/>
      <c r="K75" s="144"/>
      <c r="L75" s="144"/>
      <c r="M75" s="144"/>
      <c r="N75" s="143"/>
      <c r="O75" s="184"/>
    </row>
    <row r="76" spans="1:15" ht="15">
      <c r="A76" s="25" t="s">
        <v>64</v>
      </c>
      <c r="B76" s="26"/>
      <c r="C76" s="26"/>
      <c r="D76" s="26"/>
      <c r="E76" s="26"/>
      <c r="F76" s="27"/>
      <c r="G76" s="25"/>
      <c r="H76" s="30"/>
      <c r="I76" s="31"/>
      <c r="J76" s="168"/>
      <c r="K76" s="100"/>
      <c r="L76" s="100"/>
      <c r="M76" s="168"/>
      <c r="N76" s="32"/>
      <c r="O76" s="184"/>
    </row>
    <row r="77" spans="1:15" ht="15">
      <c r="A77" s="25" t="s">
        <v>50</v>
      </c>
      <c r="B77" s="26" t="s">
        <v>276</v>
      </c>
      <c r="C77" s="1" t="s">
        <v>548</v>
      </c>
      <c r="D77" s="1" t="s">
        <v>549</v>
      </c>
      <c r="E77" s="2" t="s">
        <v>202</v>
      </c>
      <c r="F77" s="27">
        <v>39.57</v>
      </c>
      <c r="G77" s="25" t="s">
        <v>67</v>
      </c>
      <c r="H77" s="30"/>
      <c r="I77" s="31"/>
      <c r="J77" s="167"/>
      <c r="K77" s="144"/>
      <c r="L77" s="144"/>
      <c r="M77" s="144"/>
      <c r="N77" s="32"/>
      <c r="O77" s="184"/>
    </row>
    <row r="78" spans="1:15" ht="15">
      <c r="A78" s="25" t="s">
        <v>52</v>
      </c>
      <c r="B78" s="26">
        <v>15</v>
      </c>
      <c r="C78" s="1" t="s">
        <v>537</v>
      </c>
      <c r="D78" s="1" t="s">
        <v>538</v>
      </c>
      <c r="E78" s="2" t="s">
        <v>199</v>
      </c>
      <c r="F78" s="27">
        <v>40.22</v>
      </c>
      <c r="G78" s="25" t="s">
        <v>67</v>
      </c>
      <c r="H78" s="30"/>
      <c r="I78" s="31"/>
      <c r="J78" s="167"/>
      <c r="K78" s="144"/>
      <c r="L78" s="144"/>
      <c r="M78" s="144"/>
      <c r="N78" s="32"/>
      <c r="O78" s="184"/>
    </row>
    <row r="79" spans="1:15" ht="15">
      <c r="A79" s="25" t="s">
        <v>51</v>
      </c>
      <c r="B79" s="26">
        <v>3</v>
      </c>
      <c r="C79" s="1" t="s">
        <v>151</v>
      </c>
      <c r="D79" s="1" t="s">
        <v>152</v>
      </c>
      <c r="E79" s="2" t="s">
        <v>195</v>
      </c>
      <c r="F79" s="27">
        <v>40.38</v>
      </c>
      <c r="G79" s="25" t="s">
        <v>67</v>
      </c>
      <c r="H79" s="30"/>
      <c r="I79" s="31"/>
      <c r="J79" s="167"/>
      <c r="K79" s="144"/>
      <c r="L79" s="144"/>
      <c r="M79" s="144"/>
      <c r="N79" s="32"/>
      <c r="O79" s="184"/>
    </row>
    <row r="80" spans="1:15" ht="15">
      <c r="A80" s="25" t="s">
        <v>53</v>
      </c>
      <c r="B80" s="2">
        <v>19</v>
      </c>
      <c r="C80" s="1" t="s">
        <v>543</v>
      </c>
      <c r="D80" s="1" t="s">
        <v>544</v>
      </c>
      <c r="E80" s="2" t="s">
        <v>261</v>
      </c>
      <c r="F80" s="27">
        <v>41.18</v>
      </c>
      <c r="G80" s="25" t="s">
        <v>68</v>
      </c>
      <c r="H80" s="30"/>
      <c r="I80" s="31"/>
      <c r="J80" s="167"/>
      <c r="K80" s="100"/>
      <c r="L80" s="100"/>
      <c r="M80" s="167"/>
      <c r="N80" s="32"/>
      <c r="O80" s="184"/>
    </row>
    <row r="81" spans="1:15" ht="15">
      <c r="A81" s="25" t="s">
        <v>54</v>
      </c>
      <c r="B81" s="26" t="s">
        <v>418</v>
      </c>
      <c r="C81" s="1" t="s">
        <v>550</v>
      </c>
      <c r="D81" s="1" t="s">
        <v>551</v>
      </c>
      <c r="E81" s="2" t="s">
        <v>203</v>
      </c>
      <c r="F81" s="27">
        <v>41.27</v>
      </c>
      <c r="G81" s="25" t="s">
        <v>68</v>
      </c>
      <c r="H81" s="30"/>
      <c r="I81" s="31"/>
      <c r="J81" s="167"/>
      <c r="K81" s="144"/>
      <c r="L81" s="144"/>
      <c r="M81" s="144"/>
      <c r="N81" s="32"/>
      <c r="O81" s="184"/>
    </row>
    <row r="82" spans="1:15" ht="15">
      <c r="A82" s="25" t="s">
        <v>55</v>
      </c>
      <c r="B82" s="26">
        <v>8</v>
      </c>
      <c r="C82" s="116" t="s">
        <v>533</v>
      </c>
      <c r="D82" s="116" t="s">
        <v>534</v>
      </c>
      <c r="E82" s="160" t="s">
        <v>482</v>
      </c>
      <c r="F82" s="27">
        <v>41.44</v>
      </c>
      <c r="G82" s="25"/>
      <c r="H82" s="30"/>
      <c r="I82" s="31"/>
      <c r="J82" s="167"/>
      <c r="K82" s="100"/>
      <c r="L82" s="100"/>
      <c r="M82" s="167"/>
      <c r="N82" s="32"/>
      <c r="O82" s="184"/>
    </row>
    <row r="83" spans="1:15" ht="15">
      <c r="A83" s="25" t="s">
        <v>58</v>
      </c>
      <c r="B83" s="26">
        <v>16</v>
      </c>
      <c r="C83" s="1" t="s">
        <v>539</v>
      </c>
      <c r="D83" s="1" t="s">
        <v>540</v>
      </c>
      <c r="E83" s="2" t="s">
        <v>199</v>
      </c>
      <c r="F83" s="27">
        <v>41.47</v>
      </c>
      <c r="G83" s="25"/>
      <c r="H83" s="30"/>
      <c r="I83" s="31"/>
      <c r="J83" s="167"/>
      <c r="K83" s="144"/>
      <c r="L83" s="144"/>
      <c r="M83" s="144"/>
      <c r="N83" s="32"/>
      <c r="O83" s="184"/>
    </row>
    <row r="84" spans="1:15" ht="15">
      <c r="A84" s="85" t="s">
        <v>56</v>
      </c>
      <c r="B84" s="26">
        <v>14</v>
      </c>
      <c r="C84" s="1" t="s">
        <v>536</v>
      </c>
      <c r="D84" s="1" t="s">
        <v>430</v>
      </c>
      <c r="E84" s="80" t="s">
        <v>198</v>
      </c>
      <c r="F84" s="27">
        <v>42.08</v>
      </c>
      <c r="G84" s="25"/>
      <c r="H84" s="30"/>
      <c r="I84" s="31"/>
      <c r="J84" s="167"/>
      <c r="K84" s="100"/>
      <c r="L84" s="100"/>
      <c r="M84" s="167"/>
      <c r="N84" s="32"/>
      <c r="O84" s="184"/>
    </row>
    <row r="85" spans="1:15" ht="15">
      <c r="A85" s="137" t="s">
        <v>173</v>
      </c>
      <c r="B85" s="26"/>
      <c r="C85" s="26"/>
      <c r="D85" s="26"/>
      <c r="E85" s="26"/>
      <c r="F85" s="81"/>
      <c r="G85" s="25"/>
      <c r="H85" s="33"/>
      <c r="I85" s="31"/>
      <c r="J85" s="167"/>
      <c r="K85" s="100"/>
      <c r="L85" s="100"/>
      <c r="M85" s="167"/>
      <c r="N85" s="32"/>
      <c r="O85" s="184"/>
    </row>
    <row r="86" spans="1:15" ht="15">
      <c r="A86" s="89" t="s">
        <v>50</v>
      </c>
      <c r="B86" s="26">
        <v>5</v>
      </c>
      <c r="C86" s="1" t="s">
        <v>241</v>
      </c>
      <c r="D86" s="1" t="s">
        <v>332</v>
      </c>
      <c r="E86" s="2" t="s">
        <v>196</v>
      </c>
      <c r="F86" s="159">
        <v>0.0014641203703703706</v>
      </c>
      <c r="G86" s="25"/>
      <c r="H86" s="33"/>
      <c r="I86" s="31"/>
      <c r="J86" s="167"/>
      <c r="K86" s="144"/>
      <c r="L86" s="144"/>
      <c r="M86" s="144"/>
      <c r="N86" s="32"/>
      <c r="O86" s="184"/>
    </row>
    <row r="87" spans="1:15" ht="15">
      <c r="A87" s="89" t="s">
        <v>52</v>
      </c>
      <c r="B87" s="26">
        <v>17</v>
      </c>
      <c r="C87" s="1" t="s">
        <v>162</v>
      </c>
      <c r="D87" s="1" t="s">
        <v>142</v>
      </c>
      <c r="E87" s="2" t="s">
        <v>200</v>
      </c>
      <c r="F87" s="159">
        <v>0.0014895833333333332</v>
      </c>
      <c r="G87" s="25"/>
      <c r="H87" s="30"/>
      <c r="I87" s="31"/>
      <c r="J87" s="167"/>
      <c r="K87" s="144"/>
      <c r="L87" s="144"/>
      <c r="M87" s="144"/>
      <c r="N87" s="32"/>
      <c r="O87" s="184"/>
    </row>
    <row r="88" spans="1:15" ht="15">
      <c r="A88" s="66" t="s">
        <v>51</v>
      </c>
      <c r="B88" s="2">
        <v>18</v>
      </c>
      <c r="C88" s="1" t="s">
        <v>155</v>
      </c>
      <c r="D88" s="1" t="s">
        <v>559</v>
      </c>
      <c r="E88" s="2" t="s">
        <v>200</v>
      </c>
      <c r="F88" s="159">
        <v>0.0015393518518518519</v>
      </c>
      <c r="G88" s="25"/>
      <c r="H88" s="30"/>
      <c r="I88" s="31"/>
      <c r="J88" s="167"/>
      <c r="K88" s="144"/>
      <c r="L88" s="144"/>
      <c r="M88" s="144"/>
      <c r="N88" s="32"/>
      <c r="O88" s="184"/>
    </row>
    <row r="89" spans="1:15" ht="15">
      <c r="A89" s="89" t="s">
        <v>53</v>
      </c>
      <c r="B89" s="26">
        <v>22</v>
      </c>
      <c r="C89" s="1" t="s">
        <v>561</v>
      </c>
      <c r="D89" s="1" t="s">
        <v>562</v>
      </c>
      <c r="E89" s="2" t="s">
        <v>202</v>
      </c>
      <c r="F89" s="159">
        <v>0.001596064814814815</v>
      </c>
      <c r="G89" s="25"/>
      <c r="H89" s="30"/>
      <c r="I89" s="31"/>
      <c r="J89" s="169"/>
      <c r="K89" s="101"/>
      <c r="L89" s="101"/>
      <c r="M89" s="169"/>
      <c r="N89" s="32"/>
      <c r="O89" s="184"/>
    </row>
    <row r="90" spans="1:15" ht="15">
      <c r="A90" s="89" t="s">
        <v>54</v>
      </c>
      <c r="B90" s="26">
        <v>16</v>
      </c>
      <c r="C90" s="1" t="s">
        <v>557</v>
      </c>
      <c r="D90" s="1" t="s">
        <v>558</v>
      </c>
      <c r="E90" s="2" t="s">
        <v>199</v>
      </c>
      <c r="F90" s="159">
        <v>0.0016273148148148147</v>
      </c>
      <c r="G90" s="25"/>
      <c r="H90" s="30"/>
      <c r="I90" s="31"/>
      <c r="J90" s="170"/>
      <c r="K90" s="102"/>
      <c r="L90" s="103"/>
      <c r="M90" s="172"/>
      <c r="N90" s="32"/>
      <c r="O90" s="184"/>
    </row>
    <row r="91" spans="1:15" ht="15">
      <c r="A91" s="89" t="s">
        <v>55</v>
      </c>
      <c r="B91" s="26">
        <v>3</v>
      </c>
      <c r="C91" s="1" t="s">
        <v>554</v>
      </c>
      <c r="D91" s="1" t="s">
        <v>791</v>
      </c>
      <c r="E91" s="2" t="s">
        <v>195</v>
      </c>
      <c r="F91" s="159">
        <v>0.0016539351851851854</v>
      </c>
      <c r="G91" s="25"/>
      <c r="H91" s="30"/>
      <c r="I91" s="31"/>
      <c r="J91" s="168"/>
      <c r="K91" s="100"/>
      <c r="L91" s="100"/>
      <c r="M91" s="168"/>
      <c r="N91" s="32"/>
      <c r="O91" s="184"/>
    </row>
    <row r="92" spans="1:15" ht="15">
      <c r="A92" s="89" t="s">
        <v>58</v>
      </c>
      <c r="B92" s="89" t="s">
        <v>276</v>
      </c>
      <c r="C92" s="1" t="s">
        <v>564</v>
      </c>
      <c r="D92" s="1" t="s">
        <v>565</v>
      </c>
      <c r="E92" s="2" t="s">
        <v>202</v>
      </c>
      <c r="F92" s="161">
        <v>0.0016678240740740742</v>
      </c>
      <c r="G92" s="137"/>
      <c r="H92" s="154"/>
      <c r="I92" s="144"/>
      <c r="J92" s="168"/>
      <c r="K92" s="100"/>
      <c r="L92" s="100"/>
      <c r="M92" s="168"/>
      <c r="N92" s="143"/>
      <c r="O92" s="252"/>
    </row>
    <row r="93" spans="1:15" ht="15">
      <c r="A93" s="89" t="s">
        <v>56</v>
      </c>
      <c r="B93" s="89">
        <v>14</v>
      </c>
      <c r="C93" s="1" t="s">
        <v>555</v>
      </c>
      <c r="D93" s="1" t="s">
        <v>556</v>
      </c>
      <c r="E93" s="80" t="s">
        <v>198</v>
      </c>
      <c r="F93" s="162">
        <v>0.0017326388888888888</v>
      </c>
      <c r="G93" s="137"/>
      <c r="H93" s="154"/>
      <c r="I93" s="144"/>
      <c r="J93" s="167"/>
      <c r="K93" s="144"/>
      <c r="L93" s="144"/>
      <c r="M93" s="144"/>
      <c r="N93" s="143"/>
      <c r="O93" s="252"/>
    </row>
    <row r="94" spans="1:15" ht="15">
      <c r="A94" s="25" t="s">
        <v>134</v>
      </c>
      <c r="B94" s="89"/>
      <c r="C94" s="89"/>
      <c r="D94" s="89"/>
      <c r="E94" s="89"/>
      <c r="F94" s="163"/>
      <c r="G94" s="155"/>
      <c r="H94" s="156"/>
      <c r="I94" s="144"/>
      <c r="J94" s="167"/>
      <c r="K94" s="144"/>
      <c r="L94" s="144"/>
      <c r="M94" s="144"/>
      <c r="N94" s="143"/>
      <c r="O94" s="252"/>
    </row>
    <row r="95" spans="1:15" ht="15">
      <c r="A95" s="26" t="s">
        <v>50</v>
      </c>
      <c r="B95" s="89">
        <v>18</v>
      </c>
      <c r="C95" s="1" t="s">
        <v>141</v>
      </c>
      <c r="D95" s="1" t="s">
        <v>142</v>
      </c>
      <c r="E95" s="2" t="s">
        <v>200</v>
      </c>
      <c r="F95" s="162">
        <v>0.0030046296296296297</v>
      </c>
      <c r="G95" s="137" t="s">
        <v>60</v>
      </c>
      <c r="H95" s="154"/>
      <c r="I95" s="144"/>
      <c r="J95" s="170"/>
      <c r="K95" s="102"/>
      <c r="L95" s="106"/>
      <c r="M95" s="172"/>
      <c r="N95" s="143"/>
      <c r="O95" s="252"/>
    </row>
    <row r="96" spans="1:15" ht="15">
      <c r="A96" s="26" t="s">
        <v>52</v>
      </c>
      <c r="B96" s="66">
        <v>13</v>
      </c>
      <c r="C96" s="1" t="s">
        <v>569</v>
      </c>
      <c r="D96" s="1" t="s">
        <v>570</v>
      </c>
      <c r="E96" s="80" t="s">
        <v>198</v>
      </c>
      <c r="F96" s="162">
        <v>0.0030671296296296297</v>
      </c>
      <c r="G96" s="137"/>
      <c r="H96" s="154"/>
      <c r="I96" s="144"/>
      <c r="J96" s="168"/>
      <c r="K96" s="144"/>
      <c r="L96" s="144"/>
      <c r="M96" s="144"/>
      <c r="N96" s="143"/>
      <c r="O96" s="252"/>
    </row>
    <row r="97" spans="1:15" ht="15">
      <c r="A97" s="26" t="s">
        <v>172</v>
      </c>
      <c r="B97" s="66">
        <v>17</v>
      </c>
      <c r="C97" s="1" t="s">
        <v>576</v>
      </c>
      <c r="D97" s="1" t="s">
        <v>577</v>
      </c>
      <c r="E97" s="2" t="s">
        <v>200</v>
      </c>
      <c r="F97" s="162">
        <v>0.003148148148148148</v>
      </c>
      <c r="G97" s="137"/>
      <c r="H97" s="154"/>
      <c r="I97" s="144"/>
      <c r="J97" s="168"/>
      <c r="K97" s="100"/>
      <c r="L97" s="100"/>
      <c r="M97" s="168"/>
      <c r="N97" s="143"/>
      <c r="O97" s="252"/>
    </row>
    <row r="98" spans="1:15" ht="15">
      <c r="A98" s="26" t="s">
        <v>53</v>
      </c>
      <c r="B98" s="66" t="s">
        <v>319</v>
      </c>
      <c r="C98" s="1" t="s">
        <v>153</v>
      </c>
      <c r="D98" s="1" t="s">
        <v>580</v>
      </c>
      <c r="E98" s="2" t="s">
        <v>200</v>
      </c>
      <c r="F98" s="162">
        <v>0.003269675925925926</v>
      </c>
      <c r="G98" s="137"/>
      <c r="H98" s="154"/>
      <c r="I98" s="144"/>
      <c r="J98" s="167"/>
      <c r="K98" s="144"/>
      <c r="L98" s="144"/>
      <c r="M98" s="144"/>
      <c r="N98" s="143"/>
      <c r="O98" s="252"/>
    </row>
    <row r="99" spans="1:15" ht="15">
      <c r="A99" s="26" t="s">
        <v>54</v>
      </c>
      <c r="B99" s="89">
        <v>14</v>
      </c>
      <c r="C99" s="1" t="s">
        <v>137</v>
      </c>
      <c r="D99" s="1" t="s">
        <v>571</v>
      </c>
      <c r="E99" s="80" t="s">
        <v>198</v>
      </c>
      <c r="F99" s="162">
        <v>0.0033437499999999995</v>
      </c>
      <c r="G99" s="137"/>
      <c r="H99" s="154"/>
      <c r="I99" s="144"/>
      <c r="J99" s="167"/>
      <c r="K99" s="100"/>
      <c r="L99" s="100"/>
      <c r="M99" s="167"/>
      <c r="N99" s="143"/>
      <c r="O99" s="252"/>
    </row>
    <row r="100" spans="1:15" ht="15">
      <c r="A100" s="26" t="s">
        <v>55</v>
      </c>
      <c r="B100" s="89">
        <v>3</v>
      </c>
      <c r="C100" s="1" t="s">
        <v>125</v>
      </c>
      <c r="D100" s="1" t="s">
        <v>568</v>
      </c>
      <c r="E100" s="2" t="s">
        <v>195</v>
      </c>
      <c r="F100" s="159">
        <v>0.003363425925925926</v>
      </c>
      <c r="G100" s="137"/>
      <c r="H100" s="154"/>
      <c r="I100" s="144"/>
      <c r="J100" s="169"/>
      <c r="K100" s="101"/>
      <c r="L100" s="101"/>
      <c r="M100" s="169"/>
      <c r="N100" s="143"/>
      <c r="O100" s="252"/>
    </row>
    <row r="101" spans="1:15" ht="15">
      <c r="A101" s="26" t="s">
        <v>58</v>
      </c>
      <c r="B101" s="89">
        <v>1</v>
      </c>
      <c r="C101" s="1" t="s">
        <v>2</v>
      </c>
      <c r="D101" s="1" t="s">
        <v>567</v>
      </c>
      <c r="E101" s="80" t="s">
        <v>194</v>
      </c>
      <c r="F101" s="159">
        <v>0.0034155092592592588</v>
      </c>
      <c r="G101" s="137"/>
      <c r="H101" s="154"/>
      <c r="I101" s="144"/>
      <c r="J101" s="168"/>
      <c r="K101" s="100"/>
      <c r="L101" s="100"/>
      <c r="M101" s="168"/>
      <c r="N101" s="143"/>
      <c r="O101" s="252"/>
    </row>
    <row r="102" spans="1:15" ht="15">
      <c r="A102" s="26" t="s">
        <v>56</v>
      </c>
      <c r="B102" s="89">
        <v>22</v>
      </c>
      <c r="C102" s="1" t="s">
        <v>578</v>
      </c>
      <c r="D102" s="1" t="s">
        <v>579</v>
      </c>
      <c r="E102" s="2" t="s">
        <v>202</v>
      </c>
      <c r="F102" s="159">
        <v>0.0034756944444444444</v>
      </c>
      <c r="G102" s="137"/>
      <c r="H102" s="154"/>
      <c r="I102" s="144"/>
      <c r="J102" s="168"/>
      <c r="K102" s="144"/>
      <c r="L102" s="144"/>
      <c r="M102" s="144"/>
      <c r="N102" s="143"/>
      <c r="O102" s="252"/>
    </row>
    <row r="103" spans="1:15" ht="15">
      <c r="A103" s="24" t="s">
        <v>57</v>
      </c>
      <c r="B103" s="89">
        <v>15</v>
      </c>
      <c r="C103" s="1" t="s">
        <v>572</v>
      </c>
      <c r="D103" s="1" t="s">
        <v>573</v>
      </c>
      <c r="E103" s="2" t="s">
        <v>199</v>
      </c>
      <c r="F103" s="162">
        <v>0.003616898148148148</v>
      </c>
      <c r="G103" s="137"/>
      <c r="H103" s="154"/>
      <c r="I103" s="144"/>
      <c r="J103" s="168"/>
      <c r="K103" s="144"/>
      <c r="L103" s="144"/>
      <c r="M103" s="144"/>
      <c r="N103" s="143"/>
      <c r="O103" s="252"/>
    </row>
    <row r="104" spans="1:15" ht="15">
      <c r="A104" s="26" t="s">
        <v>59</v>
      </c>
      <c r="B104" s="89">
        <v>16</v>
      </c>
      <c r="C104" s="1" t="s">
        <v>574</v>
      </c>
      <c r="D104" s="1" t="s">
        <v>575</v>
      </c>
      <c r="E104" s="2" t="s">
        <v>199</v>
      </c>
      <c r="F104" s="162">
        <v>0.003628472222222222</v>
      </c>
      <c r="G104" s="137"/>
      <c r="H104" s="154"/>
      <c r="I104" s="144"/>
      <c r="J104" s="167"/>
      <c r="K104" s="144"/>
      <c r="L104" s="144"/>
      <c r="M104" s="144"/>
      <c r="N104" s="143"/>
      <c r="O104" s="252"/>
    </row>
    <row r="105" spans="1:15" ht="15">
      <c r="A105" s="85"/>
      <c r="B105" s="89"/>
      <c r="C105" s="89"/>
      <c r="D105" s="89"/>
      <c r="E105" s="89"/>
      <c r="F105" s="162"/>
      <c r="G105" s="137"/>
      <c r="H105" s="154"/>
      <c r="I105" s="144"/>
      <c r="J105" s="167"/>
      <c r="K105" s="144"/>
      <c r="L105" s="144"/>
      <c r="M105" s="144"/>
      <c r="N105" s="143"/>
      <c r="O105" s="252"/>
    </row>
    <row r="106" spans="1:15" ht="15">
      <c r="A106" s="89"/>
      <c r="B106" s="89"/>
      <c r="C106" s="89"/>
      <c r="D106" s="89"/>
      <c r="E106" s="89"/>
      <c r="F106" s="164"/>
      <c r="G106" s="137"/>
      <c r="H106" s="154"/>
      <c r="I106" s="144"/>
      <c r="J106" s="167"/>
      <c r="K106" s="144"/>
      <c r="L106" s="144"/>
      <c r="M106" s="144"/>
      <c r="N106" s="143"/>
      <c r="O106" s="252"/>
    </row>
    <row r="107" spans="1:15" ht="15">
      <c r="A107" s="137" t="s">
        <v>174</v>
      </c>
      <c r="B107" s="152"/>
      <c r="C107" s="152"/>
      <c r="D107" s="152"/>
      <c r="E107" s="89"/>
      <c r="F107" s="164"/>
      <c r="G107" s="137"/>
      <c r="H107" s="154"/>
      <c r="I107" s="144"/>
      <c r="J107" s="167"/>
      <c r="K107" s="144"/>
      <c r="L107" s="144"/>
      <c r="M107" s="144"/>
      <c r="N107" s="143"/>
      <c r="O107" s="252"/>
    </row>
    <row r="108" spans="1:15" ht="15">
      <c r="A108" s="89" t="s">
        <v>50</v>
      </c>
      <c r="B108" s="89">
        <v>17</v>
      </c>
      <c r="C108" s="1" t="s">
        <v>128</v>
      </c>
      <c r="D108" s="1" t="s">
        <v>129</v>
      </c>
      <c r="E108" s="2" t="s">
        <v>200</v>
      </c>
      <c r="F108" s="149">
        <v>12.33</v>
      </c>
      <c r="G108" s="137"/>
      <c r="H108" s="154"/>
      <c r="I108" s="144"/>
      <c r="J108" s="167"/>
      <c r="K108" s="107"/>
      <c r="L108" s="108"/>
      <c r="M108" s="173"/>
      <c r="N108" s="108"/>
      <c r="O108" s="252"/>
    </row>
    <row r="109" spans="1:15" ht="15">
      <c r="A109" s="24" t="s">
        <v>52</v>
      </c>
      <c r="B109" s="89">
        <v>18</v>
      </c>
      <c r="C109" s="1" t="s">
        <v>33</v>
      </c>
      <c r="D109" s="1" t="s">
        <v>585</v>
      </c>
      <c r="E109" s="2" t="s">
        <v>200</v>
      </c>
      <c r="F109" s="149">
        <v>12.93</v>
      </c>
      <c r="G109" s="137"/>
      <c r="H109" s="154"/>
      <c r="I109" s="144"/>
      <c r="J109" s="167"/>
      <c r="K109" s="94"/>
      <c r="L109" s="100"/>
      <c r="M109" s="100"/>
      <c r="N109" s="94"/>
      <c r="O109" s="252"/>
    </row>
    <row r="110" spans="1:15" ht="15">
      <c r="A110" s="89" t="s">
        <v>51</v>
      </c>
      <c r="B110" s="89">
        <v>20</v>
      </c>
      <c r="C110" s="1" t="s">
        <v>586</v>
      </c>
      <c r="D110" s="1" t="s">
        <v>587</v>
      </c>
      <c r="E110" s="2" t="s">
        <v>261</v>
      </c>
      <c r="F110" s="149">
        <v>13.36</v>
      </c>
      <c r="G110" s="137"/>
      <c r="H110" s="154"/>
      <c r="I110" s="144"/>
      <c r="J110" s="167"/>
      <c r="K110" s="94"/>
      <c r="L110" s="100"/>
      <c r="M110" s="100"/>
      <c r="N110" s="94"/>
      <c r="O110" s="252"/>
    </row>
    <row r="111" spans="1:15" ht="15">
      <c r="A111" s="89" t="s">
        <v>53</v>
      </c>
      <c r="B111" s="89">
        <v>4</v>
      </c>
      <c r="C111" s="1" t="s">
        <v>18</v>
      </c>
      <c r="D111" s="1" t="s">
        <v>583</v>
      </c>
      <c r="E111" s="2" t="s">
        <v>195</v>
      </c>
      <c r="F111" s="149">
        <v>13.43</v>
      </c>
      <c r="G111" s="137"/>
      <c r="H111" s="154"/>
      <c r="I111" s="144"/>
      <c r="J111" s="167"/>
      <c r="K111" s="92"/>
      <c r="L111" s="144"/>
      <c r="M111" s="144"/>
      <c r="N111" s="143"/>
      <c r="O111" s="252"/>
    </row>
    <row r="112" spans="1:15" ht="15">
      <c r="A112" s="89" t="s">
        <v>54</v>
      </c>
      <c r="B112" s="89">
        <v>3</v>
      </c>
      <c r="C112" s="1" t="s">
        <v>581</v>
      </c>
      <c r="D112" s="1" t="s">
        <v>582</v>
      </c>
      <c r="E112" s="2" t="s">
        <v>195</v>
      </c>
      <c r="F112" s="149">
        <v>13.57</v>
      </c>
      <c r="G112" s="137"/>
      <c r="H112" s="154"/>
      <c r="I112" s="144"/>
      <c r="J112" s="167"/>
      <c r="K112" s="92"/>
      <c r="L112" s="144"/>
      <c r="M112" s="144"/>
      <c r="N112" s="143"/>
      <c r="O112" s="252"/>
    </row>
    <row r="113" spans="1:15" ht="15">
      <c r="A113" s="89" t="s">
        <v>55</v>
      </c>
      <c r="B113" s="89" t="s">
        <v>87</v>
      </c>
      <c r="C113" s="1" t="s">
        <v>593</v>
      </c>
      <c r="D113" s="1" t="s">
        <v>594</v>
      </c>
      <c r="E113" s="2" t="s">
        <v>195</v>
      </c>
      <c r="F113" s="149">
        <v>13.66</v>
      </c>
      <c r="G113" s="137"/>
      <c r="H113" s="154"/>
      <c r="I113" s="144"/>
      <c r="J113" s="167"/>
      <c r="K113" s="95"/>
      <c r="L113" s="144"/>
      <c r="M113" s="144"/>
      <c r="N113" s="143"/>
      <c r="O113" s="252"/>
    </row>
    <row r="114" spans="1:15" ht="15">
      <c r="A114" s="89" t="s">
        <v>58</v>
      </c>
      <c r="B114" s="89">
        <v>22</v>
      </c>
      <c r="C114" s="89" t="s">
        <v>590</v>
      </c>
      <c r="D114" s="89" t="s">
        <v>591</v>
      </c>
      <c r="E114" s="2" t="s">
        <v>202</v>
      </c>
      <c r="F114" s="149">
        <v>14.45</v>
      </c>
      <c r="G114" s="137"/>
      <c r="H114" s="154"/>
      <c r="I114" s="144"/>
      <c r="J114" s="144"/>
      <c r="K114" s="95"/>
      <c r="L114" s="101"/>
      <c r="M114" s="101"/>
      <c r="N114" s="95"/>
      <c r="O114" s="252"/>
    </row>
    <row r="115" spans="1:15" ht="15">
      <c r="A115" s="137" t="s">
        <v>63</v>
      </c>
      <c r="B115" s="152"/>
      <c r="C115" s="152"/>
      <c r="D115" s="152"/>
      <c r="E115" s="89"/>
      <c r="F115" s="164"/>
      <c r="G115" s="137"/>
      <c r="H115" s="154"/>
      <c r="I115" s="144"/>
      <c r="J115" s="144"/>
      <c r="K115" s="95"/>
      <c r="L115" s="101"/>
      <c r="M115" s="101"/>
      <c r="N115" s="95"/>
      <c r="O115" s="252"/>
    </row>
    <row r="116" spans="1:15" ht="15">
      <c r="A116" s="89" t="s">
        <v>50</v>
      </c>
      <c r="B116" s="89">
        <v>17</v>
      </c>
      <c r="C116" s="1" t="s">
        <v>128</v>
      </c>
      <c r="D116" s="1" t="s">
        <v>129</v>
      </c>
      <c r="E116" s="2" t="s">
        <v>200</v>
      </c>
      <c r="F116" s="149">
        <v>11.68</v>
      </c>
      <c r="G116" s="137" t="s">
        <v>67</v>
      </c>
      <c r="H116" s="154" t="s">
        <v>60</v>
      </c>
      <c r="I116" s="144"/>
      <c r="J116" s="144"/>
      <c r="K116" s="95"/>
      <c r="L116" s="101"/>
      <c r="M116" s="101"/>
      <c r="N116" s="95"/>
      <c r="O116" s="252"/>
    </row>
    <row r="117" spans="1:15" ht="15">
      <c r="A117" s="24" t="s">
        <v>52</v>
      </c>
      <c r="B117" s="89" t="s">
        <v>87</v>
      </c>
      <c r="C117" s="1" t="s">
        <v>593</v>
      </c>
      <c r="D117" s="1" t="s">
        <v>594</v>
      </c>
      <c r="E117" s="2" t="s">
        <v>195</v>
      </c>
      <c r="F117" s="149">
        <v>13.88</v>
      </c>
      <c r="G117" s="137" t="s">
        <v>67</v>
      </c>
      <c r="H117" s="154"/>
      <c r="I117" s="144"/>
      <c r="J117" s="144"/>
      <c r="K117" s="92"/>
      <c r="L117" s="144"/>
      <c r="M117" s="144"/>
      <c r="N117" s="143"/>
      <c r="O117" s="252"/>
    </row>
    <row r="118" spans="1:15" ht="15">
      <c r="A118" s="89" t="s">
        <v>51</v>
      </c>
      <c r="B118" s="89">
        <v>20</v>
      </c>
      <c r="C118" s="1" t="s">
        <v>586</v>
      </c>
      <c r="D118" s="1" t="s">
        <v>587</v>
      </c>
      <c r="E118" s="2" t="s">
        <v>261</v>
      </c>
      <c r="F118" s="149">
        <v>14.22</v>
      </c>
      <c r="G118" s="137" t="s">
        <v>67</v>
      </c>
      <c r="H118" s="154"/>
      <c r="I118" s="144"/>
      <c r="J118" s="144"/>
      <c r="K118" s="92"/>
      <c r="L118" s="144"/>
      <c r="M118" s="144"/>
      <c r="N118" s="143"/>
      <c r="O118" s="252"/>
    </row>
    <row r="119" spans="1:15" ht="15">
      <c r="A119" s="89" t="s">
        <v>53</v>
      </c>
      <c r="B119" s="89">
        <v>22</v>
      </c>
      <c r="C119" s="89" t="s">
        <v>590</v>
      </c>
      <c r="D119" s="89" t="s">
        <v>591</v>
      </c>
      <c r="E119" s="2" t="s">
        <v>202</v>
      </c>
      <c r="F119" s="149">
        <v>14.43</v>
      </c>
      <c r="G119" s="137" t="s">
        <v>68</v>
      </c>
      <c r="H119" s="154"/>
      <c r="I119" s="144"/>
      <c r="J119" s="144"/>
      <c r="K119" s="92"/>
      <c r="L119" s="100"/>
      <c r="M119" s="100"/>
      <c r="N119" s="92"/>
      <c r="O119" s="252"/>
    </row>
    <row r="120" spans="1:15" ht="15">
      <c r="A120" s="89" t="s">
        <v>54</v>
      </c>
      <c r="B120" s="89">
        <v>7</v>
      </c>
      <c r="C120" s="116" t="s">
        <v>240</v>
      </c>
      <c r="D120" s="116" t="s">
        <v>584</v>
      </c>
      <c r="E120" s="136" t="s">
        <v>45</v>
      </c>
      <c r="F120" s="149">
        <v>15.5</v>
      </c>
      <c r="G120" s="137"/>
      <c r="H120" s="154"/>
      <c r="I120" s="144"/>
      <c r="J120" s="144"/>
      <c r="K120" s="92"/>
      <c r="L120" s="144"/>
      <c r="M120" s="144"/>
      <c r="N120" s="143"/>
      <c r="O120" s="252"/>
    </row>
    <row r="121" spans="1:15" ht="15">
      <c r="A121" s="137" t="s">
        <v>64</v>
      </c>
      <c r="B121" s="152"/>
      <c r="C121" s="152"/>
      <c r="D121" s="152"/>
      <c r="E121" s="89"/>
      <c r="F121" s="149"/>
      <c r="G121" s="137"/>
      <c r="H121" s="154"/>
      <c r="I121" s="144"/>
      <c r="J121" s="144"/>
      <c r="K121" s="92"/>
      <c r="L121" s="144"/>
      <c r="M121" s="144"/>
      <c r="N121" s="143"/>
      <c r="O121" s="252"/>
    </row>
    <row r="122" spans="1:15" ht="15">
      <c r="A122" s="89" t="s">
        <v>50</v>
      </c>
      <c r="B122" s="89">
        <v>18</v>
      </c>
      <c r="C122" s="1" t="s">
        <v>33</v>
      </c>
      <c r="D122" s="1" t="s">
        <v>585</v>
      </c>
      <c r="E122" s="2" t="s">
        <v>200</v>
      </c>
      <c r="F122" s="149">
        <v>12.93</v>
      </c>
      <c r="G122" s="137" t="s">
        <v>67</v>
      </c>
      <c r="H122" s="154"/>
      <c r="I122" s="144"/>
      <c r="J122" s="144"/>
      <c r="K122" s="92"/>
      <c r="L122" s="144"/>
      <c r="M122" s="144"/>
      <c r="N122" s="143"/>
      <c r="O122" s="252"/>
    </row>
    <row r="123" spans="1:15" ht="15">
      <c r="A123" s="24" t="s">
        <v>52</v>
      </c>
      <c r="B123" s="89">
        <v>3</v>
      </c>
      <c r="C123" s="1" t="s">
        <v>581</v>
      </c>
      <c r="D123" s="1" t="s">
        <v>582</v>
      </c>
      <c r="E123" s="2" t="s">
        <v>195</v>
      </c>
      <c r="F123" s="149">
        <v>13.41</v>
      </c>
      <c r="G123" s="137" t="s">
        <v>67</v>
      </c>
      <c r="H123" s="154"/>
      <c r="I123" s="144"/>
      <c r="J123" s="144"/>
      <c r="K123" s="92"/>
      <c r="L123" s="100"/>
      <c r="M123" s="100"/>
      <c r="N123" s="92"/>
      <c r="O123" s="252"/>
    </row>
    <row r="124" spans="1:15" ht="15">
      <c r="A124" s="89" t="s">
        <v>51</v>
      </c>
      <c r="B124" s="89">
        <v>21</v>
      </c>
      <c r="C124" s="89" t="s">
        <v>588</v>
      </c>
      <c r="D124" s="89" t="s">
        <v>589</v>
      </c>
      <c r="E124" s="2" t="s">
        <v>202</v>
      </c>
      <c r="F124" s="149">
        <v>13.82</v>
      </c>
      <c r="G124" s="137" t="s">
        <v>67</v>
      </c>
      <c r="H124" s="154"/>
      <c r="I124" s="144"/>
      <c r="J124" s="144"/>
      <c r="K124" s="92"/>
      <c r="L124" s="100"/>
      <c r="M124" s="100"/>
      <c r="N124" s="92"/>
      <c r="O124" s="252"/>
    </row>
    <row r="125" spans="1:15" ht="15">
      <c r="A125" s="89" t="s">
        <v>53</v>
      </c>
      <c r="B125" s="89">
        <v>4</v>
      </c>
      <c r="C125" s="1" t="s">
        <v>18</v>
      </c>
      <c r="D125" s="1" t="s">
        <v>583</v>
      </c>
      <c r="E125" s="2" t="s">
        <v>195</v>
      </c>
      <c r="F125" s="149">
        <v>13.86</v>
      </c>
      <c r="G125" s="137" t="s">
        <v>68</v>
      </c>
      <c r="H125" s="154"/>
      <c r="I125" s="144"/>
      <c r="J125" s="144"/>
      <c r="K125" s="92"/>
      <c r="L125" s="144"/>
      <c r="M125" s="144"/>
      <c r="N125" s="143"/>
      <c r="O125" s="252"/>
    </row>
    <row r="126" spans="1:15" ht="15">
      <c r="A126" s="137" t="s">
        <v>175</v>
      </c>
      <c r="B126" s="152"/>
      <c r="C126" s="152"/>
      <c r="D126" s="152"/>
      <c r="E126" s="89"/>
      <c r="F126" s="164"/>
      <c r="G126" s="137"/>
      <c r="H126" s="154"/>
      <c r="I126" s="144"/>
      <c r="J126" s="144"/>
      <c r="K126" s="105"/>
      <c r="L126" s="105"/>
      <c r="M126" s="144"/>
      <c r="N126" s="104"/>
      <c r="O126" s="252"/>
    </row>
    <row r="127" spans="1:15" ht="15">
      <c r="A127" s="152" t="s">
        <v>50</v>
      </c>
      <c r="B127" s="152">
        <v>6</v>
      </c>
      <c r="D127" s="152" t="s">
        <v>74</v>
      </c>
      <c r="E127" s="164"/>
      <c r="F127" s="164">
        <v>48.1</v>
      </c>
      <c r="G127" s="137"/>
      <c r="H127" s="154"/>
      <c r="I127" s="144"/>
      <c r="J127" s="144"/>
      <c r="K127" s="105"/>
      <c r="L127" s="105"/>
      <c r="M127" s="144"/>
      <c r="N127" s="104"/>
      <c r="O127" s="252"/>
    </row>
    <row r="128" spans="1:15" ht="15">
      <c r="A128" s="24" t="s">
        <v>52</v>
      </c>
      <c r="B128" s="89">
        <v>3</v>
      </c>
      <c r="D128" s="89" t="s">
        <v>118</v>
      </c>
      <c r="E128" s="164"/>
      <c r="F128" s="164">
        <v>48.1</v>
      </c>
      <c r="G128" s="137"/>
      <c r="H128" s="154"/>
      <c r="I128" s="144"/>
      <c r="J128" s="144"/>
      <c r="K128" s="105"/>
      <c r="L128" s="105"/>
      <c r="M128" s="144"/>
      <c r="N128" s="104"/>
      <c r="O128" s="252"/>
    </row>
    <row r="129" spans="1:15" ht="15">
      <c r="A129" s="152" t="s">
        <v>51</v>
      </c>
      <c r="B129" s="152">
        <v>15</v>
      </c>
      <c r="D129" s="152" t="s">
        <v>116</v>
      </c>
      <c r="E129" s="164"/>
      <c r="F129" s="164">
        <v>49.1</v>
      </c>
      <c r="G129" s="137"/>
      <c r="H129" s="154"/>
      <c r="I129" s="144"/>
      <c r="J129" s="144"/>
      <c r="K129" s="105"/>
      <c r="L129" s="105"/>
      <c r="M129" s="144"/>
      <c r="N129" s="104"/>
      <c r="O129" s="252"/>
    </row>
    <row r="130" spans="1:15" ht="15">
      <c r="A130" s="152" t="s">
        <v>53</v>
      </c>
      <c r="B130" s="152">
        <v>18</v>
      </c>
      <c r="D130" s="152" t="s">
        <v>73</v>
      </c>
      <c r="E130" s="164"/>
      <c r="F130" s="164">
        <v>49.2</v>
      </c>
      <c r="G130" s="137"/>
      <c r="H130" s="222"/>
      <c r="I130" s="144"/>
      <c r="J130" s="144"/>
      <c r="K130" s="105"/>
      <c r="L130" s="105"/>
      <c r="M130" s="144"/>
      <c r="N130" s="104"/>
      <c r="O130" s="252"/>
    </row>
    <row r="131" spans="1:15" ht="15">
      <c r="A131" s="152" t="s">
        <v>54</v>
      </c>
      <c r="B131" s="152">
        <v>20</v>
      </c>
      <c r="D131" s="152" t="s">
        <v>117</v>
      </c>
      <c r="E131" s="164"/>
      <c r="F131" s="164">
        <v>50.7</v>
      </c>
      <c r="G131" s="137"/>
      <c r="H131" s="222"/>
      <c r="I131" s="144"/>
      <c r="J131" s="144"/>
      <c r="K131" s="105"/>
      <c r="L131" s="105"/>
      <c r="M131" s="144"/>
      <c r="N131" s="104"/>
      <c r="O131" s="252"/>
    </row>
    <row r="132" spans="1:15" ht="15">
      <c r="A132" s="152" t="s">
        <v>55</v>
      </c>
      <c r="B132" s="152">
        <v>14</v>
      </c>
      <c r="D132" s="152" t="s">
        <v>119</v>
      </c>
      <c r="E132" s="164"/>
      <c r="F132" s="164">
        <v>51.9</v>
      </c>
      <c r="G132" s="137"/>
      <c r="H132" s="223"/>
      <c r="I132" s="144"/>
      <c r="J132" s="144"/>
      <c r="K132" s="105"/>
      <c r="L132" s="105"/>
      <c r="M132" s="144"/>
      <c r="N132" s="104"/>
      <c r="O132" s="252"/>
    </row>
    <row r="133" spans="1:15" ht="15">
      <c r="A133" s="152" t="s">
        <v>58</v>
      </c>
      <c r="B133" s="152">
        <v>24</v>
      </c>
      <c r="D133" s="152" t="s">
        <v>792</v>
      </c>
      <c r="E133" s="89"/>
      <c r="F133" s="164">
        <v>55</v>
      </c>
      <c r="G133" s="137"/>
      <c r="I133" s="144"/>
      <c r="J133" s="144"/>
      <c r="K133" s="105"/>
      <c r="L133" s="105"/>
      <c r="M133" s="144"/>
      <c r="N133" s="104"/>
      <c r="O133" s="252"/>
    </row>
    <row r="134" spans="1:15" ht="15">
      <c r="A134" s="152"/>
      <c r="B134" s="152">
        <v>11</v>
      </c>
      <c r="D134" s="152" t="s">
        <v>920</v>
      </c>
      <c r="E134" s="89"/>
      <c r="F134" s="164" t="s">
        <v>376</v>
      </c>
      <c r="G134" s="137"/>
      <c r="I134" s="144"/>
      <c r="J134" s="144"/>
      <c r="K134" s="105"/>
      <c r="L134" s="105"/>
      <c r="M134" s="144"/>
      <c r="N134" s="104"/>
      <c r="O134" s="252"/>
    </row>
    <row r="135" spans="9:15" ht="15">
      <c r="I135" s="144"/>
      <c r="J135" s="144"/>
      <c r="K135" s="105"/>
      <c r="L135" s="105"/>
      <c r="M135" s="144"/>
      <c r="N135" s="104"/>
      <c r="O135" s="252"/>
    </row>
    <row r="136" spans="9:15" ht="15">
      <c r="I136" s="144"/>
      <c r="J136" s="144"/>
      <c r="K136" s="105"/>
      <c r="L136" s="105"/>
      <c r="M136" s="144"/>
      <c r="N136" s="104"/>
      <c r="O136" s="252"/>
    </row>
    <row r="137" spans="9:15" ht="15">
      <c r="I137" s="144"/>
      <c r="J137" s="144"/>
      <c r="K137" s="105"/>
      <c r="L137" s="105"/>
      <c r="M137" s="144"/>
      <c r="N137" s="104"/>
      <c r="O137" s="252"/>
    </row>
    <row r="138" spans="9:15" ht="15">
      <c r="I138" s="144"/>
      <c r="J138" s="144"/>
      <c r="K138" s="105"/>
      <c r="L138" s="105"/>
      <c r="M138" s="144"/>
      <c r="N138" s="104"/>
      <c r="O138" s="252"/>
    </row>
    <row r="139" spans="9:15" ht="15">
      <c r="I139" s="144"/>
      <c r="J139" s="144"/>
      <c r="K139" s="105"/>
      <c r="L139" s="105"/>
      <c r="M139" s="144"/>
      <c r="N139" s="104"/>
      <c r="O139" s="252"/>
    </row>
    <row r="140" spans="9:15" ht="15">
      <c r="I140" s="144"/>
      <c r="J140" s="144"/>
      <c r="K140" s="105"/>
      <c r="L140" s="105"/>
      <c r="M140" s="144"/>
      <c r="N140" s="104"/>
      <c r="O140" s="252"/>
    </row>
  </sheetData>
  <sheetProtection/>
  <mergeCells count="6">
    <mergeCell ref="I59:L59"/>
    <mergeCell ref="I68:L68"/>
    <mergeCell ref="I14:L14"/>
    <mergeCell ref="I31:L31"/>
    <mergeCell ref="I42:L42"/>
    <mergeCell ref="I53:K5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8"/>
  <sheetViews>
    <sheetView zoomScalePageLayoutView="0" workbookViewId="0" topLeftCell="A1">
      <selection activeCell="L77" sqref="L77"/>
    </sheetView>
  </sheetViews>
  <sheetFormatPr defaultColWidth="9.140625" defaultRowHeight="15"/>
  <cols>
    <col min="1" max="1" width="9.140625" style="46" customWidth="1"/>
    <col min="2" max="2" width="4.7109375" style="46" bestFit="1" customWidth="1"/>
    <col min="3" max="3" width="14.28125" style="46" bestFit="1" customWidth="1"/>
    <col min="4" max="4" width="20.8515625" style="46" bestFit="1" customWidth="1"/>
    <col min="5" max="5" width="6.57421875" style="60" bestFit="1" customWidth="1"/>
    <col min="6" max="6" width="7.8515625" style="47" bestFit="1" customWidth="1"/>
    <col min="7" max="7" width="6.57421875" style="46" customWidth="1"/>
    <col min="8" max="8" width="5.00390625" style="46" customWidth="1"/>
    <col min="9" max="9" width="9.140625" style="46" customWidth="1"/>
    <col min="10" max="10" width="4.7109375" style="60" bestFit="1" customWidth="1"/>
    <col min="11" max="11" width="16.28125" style="46" customWidth="1"/>
    <col min="12" max="12" width="20.28125" style="46" bestFit="1" customWidth="1"/>
    <col min="13" max="13" width="6.57421875" style="59" bestFit="1" customWidth="1"/>
    <col min="14" max="14" width="9.140625" style="65" customWidth="1"/>
    <col min="15" max="15" width="9.140625" style="45" customWidth="1"/>
    <col min="16" max="16384" width="9.140625" style="46" customWidth="1"/>
  </cols>
  <sheetData>
    <row r="1" spans="1:27" s="180" customFormat="1" ht="15">
      <c r="A1" s="204" t="s">
        <v>374</v>
      </c>
      <c r="B1" s="75"/>
      <c r="C1" s="179"/>
      <c r="D1" s="179"/>
      <c r="E1" s="75"/>
      <c r="F1" s="179"/>
      <c r="G1" s="179"/>
      <c r="H1" s="179"/>
      <c r="I1" s="179"/>
      <c r="J1" s="75"/>
      <c r="K1" s="179"/>
      <c r="L1" s="179"/>
      <c r="M1" s="75"/>
      <c r="N1" s="75"/>
      <c r="O1" s="179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</row>
    <row r="2" spans="1:27" ht="15">
      <c r="A2" s="205" t="s">
        <v>76</v>
      </c>
      <c r="B2" s="59"/>
      <c r="C2" s="59"/>
      <c r="D2" s="59"/>
      <c r="E2" s="59"/>
      <c r="F2" s="206"/>
      <c r="G2" s="59"/>
      <c r="H2" s="59"/>
      <c r="I2" s="207"/>
      <c r="J2" s="74"/>
      <c r="K2" s="74"/>
      <c r="L2" s="74"/>
      <c r="M2" s="74"/>
      <c r="N2" s="188"/>
      <c r="O2" s="208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15" ht="15">
      <c r="A3" s="68" t="s">
        <v>61</v>
      </c>
      <c r="B3" s="57" t="s">
        <v>288</v>
      </c>
      <c r="C3" s="68" t="s">
        <v>284</v>
      </c>
      <c r="D3" s="68" t="s">
        <v>285</v>
      </c>
      <c r="E3" s="68" t="s">
        <v>286</v>
      </c>
      <c r="F3" s="113" t="s">
        <v>287</v>
      </c>
      <c r="G3" s="57"/>
      <c r="H3" s="195"/>
      <c r="I3" s="215" t="s">
        <v>81</v>
      </c>
      <c r="J3" s="80"/>
      <c r="K3" s="1"/>
      <c r="L3" s="1"/>
      <c r="M3" s="80"/>
      <c r="N3" s="190"/>
      <c r="O3" s="57"/>
    </row>
    <row r="4" spans="1:15" ht="15">
      <c r="A4" s="57" t="s">
        <v>50</v>
      </c>
      <c r="B4" s="2">
        <v>15</v>
      </c>
      <c r="C4" s="1" t="s">
        <v>254</v>
      </c>
      <c r="D4" s="1" t="s">
        <v>255</v>
      </c>
      <c r="E4" s="2" t="s">
        <v>199</v>
      </c>
      <c r="F4" s="190">
        <v>12.44</v>
      </c>
      <c r="G4" s="57" t="s">
        <v>62</v>
      </c>
      <c r="H4" s="195"/>
      <c r="I4" s="57" t="s">
        <v>50</v>
      </c>
      <c r="J4" s="2">
        <v>16</v>
      </c>
      <c r="K4" s="1" t="s">
        <v>382</v>
      </c>
      <c r="L4" s="1" t="s">
        <v>383</v>
      </c>
      <c r="M4" s="2" t="s">
        <v>199</v>
      </c>
      <c r="N4" s="190">
        <v>1.48</v>
      </c>
      <c r="O4" s="57"/>
    </row>
    <row r="5" spans="1:15" ht="15">
      <c r="A5" s="57" t="s">
        <v>52</v>
      </c>
      <c r="B5" s="2">
        <v>21</v>
      </c>
      <c r="C5" s="1" t="s">
        <v>262</v>
      </c>
      <c r="D5" s="1" t="s">
        <v>263</v>
      </c>
      <c r="E5" s="2" t="s">
        <v>202</v>
      </c>
      <c r="F5" s="190">
        <v>13.21</v>
      </c>
      <c r="G5" s="57"/>
      <c r="H5" s="195"/>
      <c r="I5" s="57" t="s">
        <v>52</v>
      </c>
      <c r="J5" s="136">
        <v>8</v>
      </c>
      <c r="K5" s="116" t="s">
        <v>299</v>
      </c>
      <c r="L5" s="116" t="s">
        <v>300</v>
      </c>
      <c r="M5" s="136" t="s">
        <v>45</v>
      </c>
      <c r="N5" s="190">
        <v>1.45</v>
      </c>
      <c r="O5" s="57"/>
    </row>
    <row r="6" spans="1:15" ht="15">
      <c r="A6" s="57" t="s">
        <v>51</v>
      </c>
      <c r="B6" s="136" t="s">
        <v>281</v>
      </c>
      <c r="C6" s="193" t="s">
        <v>282</v>
      </c>
      <c r="D6" s="193" t="s">
        <v>283</v>
      </c>
      <c r="E6" s="136" t="s">
        <v>45</v>
      </c>
      <c r="F6" s="190">
        <v>13.32</v>
      </c>
      <c r="G6" s="57"/>
      <c r="H6" s="195"/>
      <c r="I6" s="57" t="s">
        <v>51</v>
      </c>
      <c r="J6" s="80">
        <v>1</v>
      </c>
      <c r="K6" s="1" t="s">
        <v>377</v>
      </c>
      <c r="L6" s="1" t="s">
        <v>99</v>
      </c>
      <c r="M6" s="80" t="s">
        <v>194</v>
      </c>
      <c r="N6" s="190">
        <v>1.454</v>
      </c>
      <c r="O6" s="57"/>
    </row>
    <row r="7" spans="1:15" ht="15">
      <c r="A7" s="57" t="s">
        <v>53</v>
      </c>
      <c r="B7" s="2">
        <v>17</v>
      </c>
      <c r="C7" s="1" t="s">
        <v>80</v>
      </c>
      <c r="D7" s="1" t="s">
        <v>258</v>
      </c>
      <c r="E7" s="2" t="s">
        <v>200</v>
      </c>
      <c r="F7" s="190">
        <v>13.43</v>
      </c>
      <c r="G7" s="57"/>
      <c r="H7" s="195"/>
      <c r="I7" s="57" t="s">
        <v>53</v>
      </c>
      <c r="J7" s="2">
        <v>19</v>
      </c>
      <c r="K7" s="1" t="s">
        <v>90</v>
      </c>
      <c r="L7" s="1" t="s">
        <v>91</v>
      </c>
      <c r="M7" s="2" t="s">
        <v>261</v>
      </c>
      <c r="N7" s="190">
        <v>1.45</v>
      </c>
      <c r="O7" s="57"/>
    </row>
    <row r="8" spans="1:15" ht="15">
      <c r="A8" s="57" t="s">
        <v>54</v>
      </c>
      <c r="B8" s="80">
        <v>1</v>
      </c>
      <c r="C8" s="1" t="s">
        <v>244</v>
      </c>
      <c r="D8" s="1" t="s">
        <v>245</v>
      </c>
      <c r="E8" s="80" t="s">
        <v>194</v>
      </c>
      <c r="F8" s="190">
        <v>13.57</v>
      </c>
      <c r="G8" s="57"/>
      <c r="H8" s="195"/>
      <c r="I8" s="57" t="s">
        <v>54</v>
      </c>
      <c r="J8" s="160" t="s">
        <v>281</v>
      </c>
      <c r="K8" s="116" t="s">
        <v>243</v>
      </c>
      <c r="L8" s="116" t="s">
        <v>85</v>
      </c>
      <c r="M8" s="160" t="s">
        <v>45</v>
      </c>
      <c r="N8" s="190">
        <v>1.4</v>
      </c>
      <c r="O8" s="57"/>
    </row>
    <row r="9" spans="1:15" ht="15">
      <c r="A9" s="57" t="s">
        <v>55</v>
      </c>
      <c r="B9" s="136">
        <v>7</v>
      </c>
      <c r="C9" s="116" t="s">
        <v>77</v>
      </c>
      <c r="D9" s="116" t="s">
        <v>6</v>
      </c>
      <c r="E9" s="57" t="s">
        <v>289</v>
      </c>
      <c r="F9" s="190">
        <v>13.73</v>
      </c>
      <c r="G9" s="57"/>
      <c r="H9" s="195"/>
      <c r="I9" s="57" t="s">
        <v>55</v>
      </c>
      <c r="J9" s="2">
        <v>17</v>
      </c>
      <c r="K9" s="1" t="s">
        <v>94</v>
      </c>
      <c r="L9" s="1" t="s">
        <v>95</v>
      </c>
      <c r="M9" s="2" t="s">
        <v>200</v>
      </c>
      <c r="N9" s="190">
        <v>1.4</v>
      </c>
      <c r="O9" s="57"/>
    </row>
    <row r="10" spans="1:15" ht="15">
      <c r="A10" s="68" t="s">
        <v>63</v>
      </c>
      <c r="B10" s="57"/>
      <c r="C10" s="57"/>
      <c r="D10" s="57"/>
      <c r="E10" s="57"/>
      <c r="F10" s="158"/>
      <c r="G10" s="57"/>
      <c r="H10" s="195"/>
      <c r="I10" s="57" t="s">
        <v>388</v>
      </c>
      <c r="J10" s="2">
        <v>18</v>
      </c>
      <c r="K10" s="1" t="s">
        <v>384</v>
      </c>
      <c r="L10" s="1" t="s">
        <v>308</v>
      </c>
      <c r="M10" s="2" t="s">
        <v>200</v>
      </c>
      <c r="N10" s="190">
        <v>1.35</v>
      </c>
      <c r="O10" s="57"/>
    </row>
    <row r="11" spans="1:15" ht="15">
      <c r="A11" s="57" t="s">
        <v>50</v>
      </c>
      <c r="B11" s="2">
        <v>21</v>
      </c>
      <c r="C11" s="1" t="s">
        <v>262</v>
      </c>
      <c r="D11" s="1" t="s">
        <v>263</v>
      </c>
      <c r="E11" s="2" t="s">
        <v>202</v>
      </c>
      <c r="F11" s="190">
        <v>13.37</v>
      </c>
      <c r="G11" s="57" t="s">
        <v>67</v>
      </c>
      <c r="H11" s="195"/>
      <c r="I11" s="57" t="s">
        <v>388</v>
      </c>
      <c r="J11" s="2">
        <v>15</v>
      </c>
      <c r="K11" s="1" t="s">
        <v>380</v>
      </c>
      <c r="L11" s="1" t="s">
        <v>381</v>
      </c>
      <c r="M11" s="2" t="s">
        <v>199</v>
      </c>
      <c r="N11" s="190">
        <v>1.35</v>
      </c>
      <c r="O11" s="57"/>
    </row>
    <row r="12" spans="1:15" ht="15">
      <c r="A12" s="57" t="s">
        <v>52</v>
      </c>
      <c r="B12" s="2">
        <v>16</v>
      </c>
      <c r="C12" s="1" t="s">
        <v>256</v>
      </c>
      <c r="D12" s="1" t="s">
        <v>257</v>
      </c>
      <c r="E12" s="2" t="s">
        <v>199</v>
      </c>
      <c r="F12" s="190">
        <v>13.74</v>
      </c>
      <c r="G12" s="57"/>
      <c r="H12" s="195"/>
      <c r="I12" s="57" t="s">
        <v>57</v>
      </c>
      <c r="J12" s="136">
        <v>24</v>
      </c>
      <c r="K12" s="116" t="s">
        <v>331</v>
      </c>
      <c r="L12" s="116" t="s">
        <v>332</v>
      </c>
      <c r="M12" s="136" t="s">
        <v>203</v>
      </c>
      <c r="N12" s="190">
        <v>1.3</v>
      </c>
      <c r="O12" s="57"/>
    </row>
    <row r="13" spans="1:15" ht="15">
      <c r="A13" s="57" t="s">
        <v>51</v>
      </c>
      <c r="B13" s="2">
        <v>22</v>
      </c>
      <c r="C13" s="1" t="s">
        <v>264</v>
      </c>
      <c r="D13" s="1" t="s">
        <v>265</v>
      </c>
      <c r="E13" s="2" t="s">
        <v>202</v>
      </c>
      <c r="F13" s="190">
        <v>13.84</v>
      </c>
      <c r="G13" s="57"/>
      <c r="H13" s="195"/>
      <c r="I13" s="57" t="s">
        <v>59</v>
      </c>
      <c r="J13" s="2" t="s">
        <v>320</v>
      </c>
      <c r="K13" s="1" t="s">
        <v>385</v>
      </c>
      <c r="L13" s="1" t="s">
        <v>386</v>
      </c>
      <c r="M13" s="2" t="s">
        <v>202</v>
      </c>
      <c r="N13" s="190">
        <v>1.3</v>
      </c>
      <c r="O13" s="57"/>
    </row>
    <row r="14" spans="1:15" ht="15">
      <c r="A14" s="57" t="s">
        <v>53</v>
      </c>
      <c r="B14" s="80" t="s">
        <v>270</v>
      </c>
      <c r="C14" s="148" t="s">
        <v>271</v>
      </c>
      <c r="D14" s="1" t="s">
        <v>272</v>
      </c>
      <c r="E14" s="80" t="s">
        <v>198</v>
      </c>
      <c r="F14" s="190">
        <v>13.89</v>
      </c>
      <c r="G14" s="57"/>
      <c r="H14" s="195"/>
      <c r="I14" s="68"/>
      <c r="J14" s="80">
        <v>10</v>
      </c>
      <c r="K14" s="1" t="s">
        <v>378</v>
      </c>
      <c r="L14" s="1" t="s">
        <v>379</v>
      </c>
      <c r="M14" s="80" t="s">
        <v>197</v>
      </c>
      <c r="N14" s="190" t="s">
        <v>387</v>
      </c>
      <c r="O14" s="57"/>
    </row>
    <row r="15" spans="1:15" ht="15">
      <c r="A15" s="57" t="s">
        <v>54</v>
      </c>
      <c r="B15" s="80" t="s">
        <v>7</v>
      </c>
      <c r="C15" s="1" t="s">
        <v>279</v>
      </c>
      <c r="D15" s="1" t="s">
        <v>280</v>
      </c>
      <c r="E15" s="80" t="s">
        <v>194</v>
      </c>
      <c r="F15" s="190">
        <v>14.29</v>
      </c>
      <c r="G15" s="57"/>
      <c r="H15" s="195"/>
      <c r="I15" s="216" t="s">
        <v>670</v>
      </c>
      <c r="J15" s="59"/>
      <c r="K15" s="59"/>
      <c r="L15" s="59"/>
      <c r="N15" s="209"/>
      <c r="O15" s="57"/>
    </row>
    <row r="16" spans="1:15" ht="21" customHeight="1">
      <c r="A16" s="70" t="s">
        <v>55</v>
      </c>
      <c r="B16" s="176">
        <v>10</v>
      </c>
      <c r="C16" s="114" t="s">
        <v>253</v>
      </c>
      <c r="D16" s="114" t="s">
        <v>110</v>
      </c>
      <c r="E16" s="70" t="s">
        <v>197</v>
      </c>
      <c r="F16" s="210">
        <v>14.33</v>
      </c>
      <c r="G16" s="70"/>
      <c r="H16" s="211"/>
      <c r="I16" s="70" t="s">
        <v>50</v>
      </c>
      <c r="J16" s="2">
        <v>16</v>
      </c>
      <c r="K16" s="1" t="s">
        <v>256</v>
      </c>
      <c r="L16" s="1" t="s">
        <v>257</v>
      </c>
      <c r="M16" s="2" t="s">
        <v>199</v>
      </c>
      <c r="N16" s="190">
        <v>4.61</v>
      </c>
      <c r="O16" s="57"/>
    </row>
    <row r="17" spans="1:15" ht="18.75" customHeight="1">
      <c r="A17" s="70" t="s">
        <v>58</v>
      </c>
      <c r="B17" s="217">
        <v>23</v>
      </c>
      <c r="C17" s="199" t="s">
        <v>266</v>
      </c>
      <c r="D17" s="199" t="s">
        <v>267</v>
      </c>
      <c r="E17" s="217" t="s">
        <v>203</v>
      </c>
      <c r="F17" s="210">
        <v>14.76</v>
      </c>
      <c r="G17" s="70"/>
      <c r="H17" s="211"/>
      <c r="I17" s="70" t="s">
        <v>52</v>
      </c>
      <c r="J17" s="217" t="s">
        <v>682</v>
      </c>
      <c r="K17" s="199" t="s">
        <v>683</v>
      </c>
      <c r="L17" s="199" t="s">
        <v>93</v>
      </c>
      <c r="M17" s="217" t="s">
        <v>45</v>
      </c>
      <c r="N17" s="210">
        <v>4.51</v>
      </c>
      <c r="O17" s="57"/>
    </row>
    <row r="18" spans="1:15" ht="15">
      <c r="A18" s="68" t="s">
        <v>64</v>
      </c>
      <c r="B18" s="57"/>
      <c r="C18" s="57"/>
      <c r="D18" s="57"/>
      <c r="E18" s="57"/>
      <c r="F18" s="57"/>
      <c r="G18" s="57"/>
      <c r="H18" s="195"/>
      <c r="I18" s="57" t="s">
        <v>51</v>
      </c>
      <c r="J18" s="217">
        <v>7</v>
      </c>
      <c r="K18" s="199" t="s">
        <v>298</v>
      </c>
      <c r="L18" s="199" t="s">
        <v>26</v>
      </c>
      <c r="M18" s="217" t="s">
        <v>45</v>
      </c>
      <c r="N18" s="210">
        <v>4.46</v>
      </c>
      <c r="O18" s="57"/>
    </row>
    <row r="19" spans="1:15" ht="15">
      <c r="A19" s="57" t="s">
        <v>50</v>
      </c>
      <c r="B19" s="2">
        <v>17</v>
      </c>
      <c r="C19" s="1" t="s">
        <v>80</v>
      </c>
      <c r="D19" s="1" t="s">
        <v>258</v>
      </c>
      <c r="E19" s="2" t="s">
        <v>200</v>
      </c>
      <c r="F19" s="190">
        <v>13.25</v>
      </c>
      <c r="G19" s="57" t="s">
        <v>67</v>
      </c>
      <c r="H19" s="195"/>
      <c r="I19" s="57" t="s">
        <v>53</v>
      </c>
      <c r="J19" s="176">
        <v>1</v>
      </c>
      <c r="K19" s="114" t="s">
        <v>671</v>
      </c>
      <c r="L19" s="114" t="s">
        <v>99</v>
      </c>
      <c r="M19" s="80" t="s">
        <v>194</v>
      </c>
      <c r="N19" s="190">
        <v>4.4</v>
      </c>
      <c r="O19" s="57"/>
    </row>
    <row r="20" spans="1:15" s="76" customFormat="1" ht="25.5" customHeight="1">
      <c r="A20" s="70" t="s">
        <v>52</v>
      </c>
      <c r="B20" s="217">
        <v>7</v>
      </c>
      <c r="C20" s="199" t="s">
        <v>77</v>
      </c>
      <c r="D20" s="199" t="s">
        <v>6</v>
      </c>
      <c r="E20" s="70" t="s">
        <v>289</v>
      </c>
      <c r="F20" s="210">
        <v>13.59</v>
      </c>
      <c r="G20" s="70" t="s">
        <v>68</v>
      </c>
      <c r="H20" s="211"/>
      <c r="I20" s="70" t="s">
        <v>54</v>
      </c>
      <c r="J20" s="80">
        <v>13</v>
      </c>
      <c r="K20" s="1" t="s">
        <v>78</v>
      </c>
      <c r="L20" s="1" t="s">
        <v>675</v>
      </c>
      <c r="M20" s="80" t="s">
        <v>198</v>
      </c>
      <c r="N20" s="190">
        <v>4.34</v>
      </c>
      <c r="O20" s="70"/>
    </row>
    <row r="21" spans="1:15" ht="15">
      <c r="A21" s="57" t="s">
        <v>51</v>
      </c>
      <c r="B21" s="2" t="s">
        <v>273</v>
      </c>
      <c r="C21" s="1" t="s">
        <v>274</v>
      </c>
      <c r="D21" s="1" t="s">
        <v>275</v>
      </c>
      <c r="E21" s="57" t="s">
        <v>200</v>
      </c>
      <c r="F21" s="190">
        <v>13.85</v>
      </c>
      <c r="G21" s="57"/>
      <c r="H21" s="195"/>
      <c r="I21" s="57" t="s">
        <v>55</v>
      </c>
      <c r="J21" s="115">
        <v>22</v>
      </c>
      <c r="K21" s="114" t="s">
        <v>413</v>
      </c>
      <c r="L21" s="114" t="s">
        <v>311</v>
      </c>
      <c r="M21" s="115" t="s">
        <v>202</v>
      </c>
      <c r="N21" s="210">
        <v>4.33</v>
      </c>
      <c r="O21" s="57"/>
    </row>
    <row r="22" spans="1:15" ht="15">
      <c r="A22" s="57" t="s">
        <v>53</v>
      </c>
      <c r="B22" s="80">
        <v>2</v>
      </c>
      <c r="C22" s="1" t="s">
        <v>246</v>
      </c>
      <c r="D22" s="1" t="s">
        <v>247</v>
      </c>
      <c r="E22" s="57" t="s">
        <v>194</v>
      </c>
      <c r="F22" s="190">
        <v>14.26</v>
      </c>
      <c r="G22" s="57"/>
      <c r="H22" s="195"/>
      <c r="I22" s="57" t="s">
        <v>58</v>
      </c>
      <c r="J22" s="115">
        <v>19</v>
      </c>
      <c r="K22" s="114" t="s">
        <v>677</v>
      </c>
      <c r="L22" s="114" t="s">
        <v>678</v>
      </c>
      <c r="M22" s="218" t="s">
        <v>261</v>
      </c>
      <c r="N22" s="210">
        <v>4.32</v>
      </c>
      <c r="O22" s="57"/>
    </row>
    <row r="23" spans="1:15" s="76" customFormat="1" ht="18.75" customHeight="1">
      <c r="A23" s="70" t="s">
        <v>54</v>
      </c>
      <c r="B23" s="115">
        <v>19</v>
      </c>
      <c r="C23" s="114" t="s">
        <v>259</v>
      </c>
      <c r="D23" s="114" t="s">
        <v>260</v>
      </c>
      <c r="E23" s="115" t="s">
        <v>261</v>
      </c>
      <c r="F23" s="210">
        <v>14.31</v>
      </c>
      <c r="G23" s="70"/>
      <c r="H23" s="211"/>
      <c r="I23" s="70" t="s">
        <v>56</v>
      </c>
      <c r="J23" s="2">
        <v>3</v>
      </c>
      <c r="K23" s="1" t="s">
        <v>672</v>
      </c>
      <c r="L23" s="1" t="s">
        <v>236</v>
      </c>
      <c r="M23" s="2" t="s">
        <v>195</v>
      </c>
      <c r="N23" s="190">
        <v>4.21</v>
      </c>
      <c r="O23" s="70"/>
    </row>
    <row r="24" spans="1:15" ht="15">
      <c r="A24" s="57" t="s">
        <v>55</v>
      </c>
      <c r="B24" s="136">
        <v>8</v>
      </c>
      <c r="C24" s="116" t="s">
        <v>88</v>
      </c>
      <c r="D24" s="116" t="s">
        <v>250</v>
      </c>
      <c r="E24" s="136" t="s">
        <v>45</v>
      </c>
      <c r="F24" s="190">
        <v>14.66</v>
      </c>
      <c r="G24" s="57"/>
      <c r="H24" s="195"/>
      <c r="I24" s="57" t="s">
        <v>57</v>
      </c>
      <c r="J24" s="2">
        <v>18</v>
      </c>
      <c r="K24" s="1" t="s">
        <v>676</v>
      </c>
      <c r="L24" s="1" t="s">
        <v>315</v>
      </c>
      <c r="M24" s="2" t="s">
        <v>200</v>
      </c>
      <c r="N24" s="190">
        <v>4.18</v>
      </c>
      <c r="O24" s="57"/>
    </row>
    <row r="25" spans="1:15" ht="15">
      <c r="A25" s="57" t="s">
        <v>58</v>
      </c>
      <c r="B25" s="80" t="s">
        <v>17</v>
      </c>
      <c r="C25" s="88" t="s">
        <v>268</v>
      </c>
      <c r="D25" s="88" t="s">
        <v>269</v>
      </c>
      <c r="E25" s="80" t="s">
        <v>197</v>
      </c>
      <c r="F25" s="190">
        <v>14.97</v>
      </c>
      <c r="G25" s="57"/>
      <c r="H25" s="195"/>
      <c r="I25" s="57" t="s">
        <v>59</v>
      </c>
      <c r="J25" s="2" t="s">
        <v>273</v>
      </c>
      <c r="K25" s="1" t="s">
        <v>681</v>
      </c>
      <c r="L25" s="1" t="s">
        <v>37</v>
      </c>
      <c r="M25" s="2" t="s">
        <v>200</v>
      </c>
      <c r="N25" s="190">
        <v>4.12</v>
      </c>
      <c r="O25" s="57"/>
    </row>
    <row r="26" spans="1:15" ht="15">
      <c r="A26" s="68" t="s">
        <v>65</v>
      </c>
      <c r="B26" s="57"/>
      <c r="C26" s="57"/>
      <c r="D26" s="57"/>
      <c r="E26" s="57"/>
      <c r="F26" s="158"/>
      <c r="G26" s="57"/>
      <c r="H26" s="195"/>
      <c r="I26" s="57" t="s">
        <v>112</v>
      </c>
      <c r="J26" s="2">
        <v>4</v>
      </c>
      <c r="K26" s="1" t="s">
        <v>673</v>
      </c>
      <c r="L26" s="1" t="s">
        <v>303</v>
      </c>
      <c r="M26" s="2" t="s">
        <v>195</v>
      </c>
      <c r="N26" s="190">
        <v>4.05</v>
      </c>
      <c r="O26" s="57"/>
    </row>
    <row r="27" spans="1:15" ht="15">
      <c r="A27" s="57" t="s">
        <v>50</v>
      </c>
      <c r="B27" s="2">
        <v>15</v>
      </c>
      <c r="C27" s="1" t="s">
        <v>918</v>
      </c>
      <c r="D27" s="1" t="s">
        <v>919</v>
      </c>
      <c r="E27" s="2" t="s">
        <v>199</v>
      </c>
      <c r="F27" s="190">
        <v>12.83</v>
      </c>
      <c r="G27" s="57" t="s">
        <v>67</v>
      </c>
      <c r="H27" s="195"/>
      <c r="I27" s="57" t="s">
        <v>111</v>
      </c>
      <c r="J27" s="115">
        <v>20</v>
      </c>
      <c r="K27" s="114" t="s">
        <v>86</v>
      </c>
      <c r="L27" s="114" t="s">
        <v>368</v>
      </c>
      <c r="M27" s="114" t="s">
        <v>261</v>
      </c>
      <c r="N27" s="210">
        <v>3.93</v>
      </c>
      <c r="O27" s="57"/>
    </row>
    <row r="28" spans="1:15" s="76" customFormat="1" ht="22.5" customHeight="1">
      <c r="A28" s="70" t="s">
        <v>52</v>
      </c>
      <c r="B28" s="217" t="s">
        <v>281</v>
      </c>
      <c r="C28" s="212" t="s">
        <v>282</v>
      </c>
      <c r="D28" s="212" t="s">
        <v>283</v>
      </c>
      <c r="E28" s="217" t="s">
        <v>45</v>
      </c>
      <c r="F28" s="210">
        <v>13.34</v>
      </c>
      <c r="G28" s="70" t="s">
        <v>68</v>
      </c>
      <c r="H28" s="211"/>
      <c r="I28" s="70" t="s">
        <v>113</v>
      </c>
      <c r="J28" s="2" t="s">
        <v>24</v>
      </c>
      <c r="K28" s="1" t="s">
        <v>679</v>
      </c>
      <c r="L28" s="1" t="s">
        <v>680</v>
      </c>
      <c r="M28" s="2" t="s">
        <v>199</v>
      </c>
      <c r="N28" s="190">
        <v>3.91</v>
      </c>
      <c r="O28" s="70"/>
    </row>
    <row r="29" spans="1:15" s="76" customFormat="1" ht="24.75" customHeight="1">
      <c r="A29" s="70" t="s">
        <v>51</v>
      </c>
      <c r="B29" s="176">
        <v>1</v>
      </c>
      <c r="C29" s="224" t="s">
        <v>244</v>
      </c>
      <c r="D29" s="114" t="s">
        <v>245</v>
      </c>
      <c r="E29" s="176" t="s">
        <v>194</v>
      </c>
      <c r="F29" s="210">
        <v>13.45</v>
      </c>
      <c r="G29" s="70" t="s">
        <v>68</v>
      </c>
      <c r="H29" s="211"/>
      <c r="I29" s="70" t="s">
        <v>115</v>
      </c>
      <c r="J29" s="80" t="s">
        <v>566</v>
      </c>
      <c r="K29" s="88" t="s">
        <v>684</v>
      </c>
      <c r="L29" s="88" t="s">
        <v>592</v>
      </c>
      <c r="M29" s="80" t="s">
        <v>197</v>
      </c>
      <c r="N29" s="190">
        <v>3.62</v>
      </c>
      <c r="O29" s="70"/>
    </row>
    <row r="30" spans="1:15" s="76" customFormat="1" ht="23.25" customHeight="1">
      <c r="A30" s="70" t="s">
        <v>53</v>
      </c>
      <c r="B30" s="176">
        <v>5</v>
      </c>
      <c r="C30" s="114" t="s">
        <v>917</v>
      </c>
      <c r="D30" s="114" t="s">
        <v>249</v>
      </c>
      <c r="E30" s="176" t="s">
        <v>196</v>
      </c>
      <c r="F30" s="210">
        <v>14.49</v>
      </c>
      <c r="G30" s="70"/>
      <c r="H30" s="211"/>
      <c r="I30" s="70" t="s">
        <v>114</v>
      </c>
      <c r="J30" s="80">
        <v>9</v>
      </c>
      <c r="K30" s="1" t="s">
        <v>687</v>
      </c>
      <c r="L30" s="1" t="s">
        <v>688</v>
      </c>
      <c r="M30" s="80" t="s">
        <v>197</v>
      </c>
      <c r="N30" s="190">
        <v>3.62</v>
      </c>
      <c r="O30" s="70"/>
    </row>
    <row r="31" spans="1:15" s="76" customFormat="1" ht="25.5" customHeight="1">
      <c r="A31" s="70" t="s">
        <v>54</v>
      </c>
      <c r="B31" s="115" t="s">
        <v>276</v>
      </c>
      <c r="C31" s="114" t="s">
        <v>277</v>
      </c>
      <c r="D31" s="114" t="s">
        <v>278</v>
      </c>
      <c r="E31" s="115" t="s">
        <v>202</v>
      </c>
      <c r="F31" s="210">
        <v>14.84</v>
      </c>
      <c r="G31" s="70"/>
      <c r="H31" s="211"/>
      <c r="I31" s="70" t="s">
        <v>685</v>
      </c>
      <c r="J31" s="115" t="s">
        <v>320</v>
      </c>
      <c r="K31" s="114" t="s">
        <v>316</v>
      </c>
      <c r="L31" s="114" t="s">
        <v>317</v>
      </c>
      <c r="M31" s="115" t="s">
        <v>202</v>
      </c>
      <c r="N31" s="210">
        <v>3.4</v>
      </c>
      <c r="O31" s="70"/>
    </row>
    <row r="32" spans="1:15" ht="15">
      <c r="A32" s="57" t="s">
        <v>55</v>
      </c>
      <c r="B32" s="80">
        <v>9</v>
      </c>
      <c r="C32" s="1" t="s">
        <v>251</v>
      </c>
      <c r="D32" s="1" t="s">
        <v>252</v>
      </c>
      <c r="E32" s="80" t="s">
        <v>197</v>
      </c>
      <c r="F32" s="190">
        <v>17.24</v>
      </c>
      <c r="G32" s="57"/>
      <c r="H32" s="195"/>
      <c r="I32" s="57" t="s">
        <v>686</v>
      </c>
      <c r="J32" s="80">
        <v>10</v>
      </c>
      <c r="K32" s="1" t="s">
        <v>674</v>
      </c>
      <c r="L32" s="1" t="s">
        <v>592</v>
      </c>
      <c r="M32" s="80" t="s">
        <v>197</v>
      </c>
      <c r="N32" s="190">
        <v>3.25</v>
      </c>
      <c r="O32" s="57"/>
    </row>
    <row r="33" spans="1:15" ht="15">
      <c r="A33" s="68" t="s">
        <v>318</v>
      </c>
      <c r="B33" s="57"/>
      <c r="C33" s="57"/>
      <c r="D33" s="57"/>
      <c r="E33" s="57"/>
      <c r="F33" s="158"/>
      <c r="G33" s="57"/>
      <c r="H33" s="195"/>
      <c r="I33" s="57"/>
      <c r="J33" s="136"/>
      <c r="K33" s="116"/>
      <c r="L33" s="116"/>
      <c r="M33" s="136"/>
      <c r="N33" s="190"/>
      <c r="O33" s="57"/>
    </row>
    <row r="34" spans="1:15" ht="15">
      <c r="A34" s="68" t="s">
        <v>61</v>
      </c>
      <c r="B34" s="57"/>
      <c r="C34" s="57"/>
      <c r="D34" s="57"/>
      <c r="E34" s="57"/>
      <c r="F34" s="158"/>
      <c r="G34" s="57"/>
      <c r="H34" s="195"/>
      <c r="J34" s="59"/>
      <c r="K34" s="59"/>
      <c r="L34" s="59"/>
      <c r="N34" s="209"/>
      <c r="O34" s="57"/>
    </row>
    <row r="35" spans="1:15" ht="15">
      <c r="A35" s="57" t="s">
        <v>50</v>
      </c>
      <c r="B35" s="57">
        <v>5</v>
      </c>
      <c r="C35" s="1" t="s">
        <v>321</v>
      </c>
      <c r="D35" s="1" t="s">
        <v>295</v>
      </c>
      <c r="E35" s="80" t="s">
        <v>196</v>
      </c>
      <c r="F35" s="190">
        <v>26.1</v>
      </c>
      <c r="G35" s="57" t="s">
        <v>60</v>
      </c>
      <c r="H35" s="195"/>
      <c r="I35" s="288" t="s">
        <v>689</v>
      </c>
      <c r="J35" s="289"/>
      <c r="K35" s="289"/>
      <c r="L35" s="255"/>
      <c r="M35" s="256"/>
      <c r="N35" s="209"/>
      <c r="O35" s="57"/>
    </row>
    <row r="36" spans="1:15" s="76" customFormat="1" ht="23.25" customHeight="1">
      <c r="A36" s="70" t="s">
        <v>52</v>
      </c>
      <c r="B36" s="70">
        <v>19</v>
      </c>
      <c r="C36" s="114" t="s">
        <v>78</v>
      </c>
      <c r="D36" s="114" t="s">
        <v>79</v>
      </c>
      <c r="E36" s="115" t="s">
        <v>261</v>
      </c>
      <c r="F36" s="210">
        <v>26.13</v>
      </c>
      <c r="G36" s="70" t="s">
        <v>60</v>
      </c>
      <c r="H36" s="211"/>
      <c r="I36" s="70" t="s">
        <v>50</v>
      </c>
      <c r="J36" s="2">
        <v>17</v>
      </c>
      <c r="K36" s="1" t="s">
        <v>80</v>
      </c>
      <c r="L36" s="1" t="s">
        <v>258</v>
      </c>
      <c r="M36" s="2" t="s">
        <v>200</v>
      </c>
      <c r="N36" s="190">
        <v>11.36</v>
      </c>
      <c r="O36" s="70" t="s">
        <v>913</v>
      </c>
    </row>
    <row r="37" spans="1:15" s="76" customFormat="1" ht="18.75" customHeight="1">
      <c r="A37" s="70" t="s">
        <v>51</v>
      </c>
      <c r="B37" s="70">
        <v>3</v>
      </c>
      <c r="C37" s="114" t="s">
        <v>292</v>
      </c>
      <c r="D37" s="114" t="s">
        <v>168</v>
      </c>
      <c r="E37" s="115" t="s">
        <v>195</v>
      </c>
      <c r="F37" s="210">
        <v>26.8</v>
      </c>
      <c r="G37" s="70"/>
      <c r="H37" s="211"/>
      <c r="I37" s="70" t="s">
        <v>52</v>
      </c>
      <c r="J37" s="2">
        <v>4</v>
      </c>
      <c r="K37" s="1" t="s">
        <v>293</v>
      </c>
      <c r="L37" s="1" t="s">
        <v>294</v>
      </c>
      <c r="M37" s="2" t="s">
        <v>195</v>
      </c>
      <c r="N37" s="70">
        <v>10.32</v>
      </c>
      <c r="O37" s="70" t="s">
        <v>60</v>
      </c>
    </row>
    <row r="38" spans="1:15" s="76" customFormat="1" ht="18.75" customHeight="1">
      <c r="A38" s="70" t="s">
        <v>53</v>
      </c>
      <c r="B38" s="70">
        <v>11</v>
      </c>
      <c r="C38" s="199" t="s">
        <v>301</v>
      </c>
      <c r="D38" s="199" t="s">
        <v>302</v>
      </c>
      <c r="E38" s="217" t="s">
        <v>46</v>
      </c>
      <c r="F38" s="210">
        <v>27.01</v>
      </c>
      <c r="G38" s="70"/>
      <c r="H38" s="211"/>
      <c r="I38" s="57" t="s">
        <v>51</v>
      </c>
      <c r="J38" s="80">
        <v>14</v>
      </c>
      <c r="K38" s="1" t="s">
        <v>694</v>
      </c>
      <c r="L38" s="1" t="s">
        <v>695</v>
      </c>
      <c r="M38" s="80" t="s">
        <v>198</v>
      </c>
      <c r="N38" s="190">
        <v>9.56</v>
      </c>
      <c r="O38" s="70"/>
    </row>
    <row r="39" spans="1:15" s="76" customFormat="1" ht="18.75" customHeight="1">
      <c r="A39" s="70" t="s">
        <v>54</v>
      </c>
      <c r="B39" s="70">
        <v>6</v>
      </c>
      <c r="C39" s="114" t="s">
        <v>296</v>
      </c>
      <c r="D39" s="114" t="s">
        <v>297</v>
      </c>
      <c r="E39" s="176" t="s">
        <v>196</v>
      </c>
      <c r="F39" s="210">
        <v>27.09</v>
      </c>
      <c r="G39" s="70"/>
      <c r="H39" s="211"/>
      <c r="I39" s="57" t="s">
        <v>53</v>
      </c>
      <c r="J39" s="136">
        <v>7</v>
      </c>
      <c r="K39" s="116" t="s">
        <v>692</v>
      </c>
      <c r="L39" s="116" t="s">
        <v>693</v>
      </c>
      <c r="M39" s="166" t="s">
        <v>45</v>
      </c>
      <c r="N39" s="209">
        <v>9.28</v>
      </c>
      <c r="O39" s="70"/>
    </row>
    <row r="40" spans="1:15" ht="15">
      <c r="A40" s="57" t="s">
        <v>55</v>
      </c>
      <c r="B40" s="57">
        <v>16</v>
      </c>
      <c r="C40" s="1" t="s">
        <v>304</v>
      </c>
      <c r="D40" s="1" t="s">
        <v>305</v>
      </c>
      <c r="E40" s="2" t="s">
        <v>199</v>
      </c>
      <c r="F40" s="190">
        <v>28.62</v>
      </c>
      <c r="G40" s="57"/>
      <c r="H40" s="195"/>
      <c r="I40" s="70" t="s">
        <v>54</v>
      </c>
      <c r="J40" s="59">
        <v>8</v>
      </c>
      <c r="K40" s="59" t="s">
        <v>108</v>
      </c>
      <c r="L40" s="59" t="s">
        <v>107</v>
      </c>
      <c r="M40" s="57" t="s">
        <v>289</v>
      </c>
      <c r="N40" s="190">
        <v>9.27</v>
      </c>
      <c r="O40" s="57"/>
    </row>
    <row r="41" spans="1:15" ht="15">
      <c r="A41" s="57" t="s">
        <v>58</v>
      </c>
      <c r="B41" s="57">
        <v>4</v>
      </c>
      <c r="C41" s="1" t="s">
        <v>293</v>
      </c>
      <c r="D41" s="1" t="s">
        <v>294</v>
      </c>
      <c r="E41" s="2" t="s">
        <v>195</v>
      </c>
      <c r="F41" s="190">
        <v>39.19</v>
      </c>
      <c r="G41" s="57" t="s">
        <v>322</v>
      </c>
      <c r="H41" s="195"/>
      <c r="I41" s="57" t="s">
        <v>55</v>
      </c>
      <c r="J41" s="2" t="s">
        <v>273</v>
      </c>
      <c r="K41" s="1" t="s">
        <v>701</v>
      </c>
      <c r="L41" s="1" t="s">
        <v>430</v>
      </c>
      <c r="M41" s="2" t="s">
        <v>200</v>
      </c>
      <c r="N41" s="190">
        <v>8.98</v>
      </c>
      <c r="O41" s="57"/>
    </row>
    <row r="42" spans="1:15" ht="15">
      <c r="A42" s="68" t="s">
        <v>63</v>
      </c>
      <c r="B42" s="57"/>
      <c r="C42" s="57"/>
      <c r="D42" s="57"/>
      <c r="E42" s="57"/>
      <c r="F42" s="158"/>
      <c r="G42" s="57"/>
      <c r="H42" s="195"/>
      <c r="I42" s="57" t="s">
        <v>58</v>
      </c>
      <c r="J42" s="80">
        <v>5</v>
      </c>
      <c r="K42" s="1" t="s">
        <v>248</v>
      </c>
      <c r="L42" s="1" t="s">
        <v>249</v>
      </c>
      <c r="M42" s="80" t="s">
        <v>196</v>
      </c>
      <c r="N42" s="210">
        <v>8.87</v>
      </c>
      <c r="O42" s="57"/>
    </row>
    <row r="43" spans="1:15" ht="30.75">
      <c r="A43" s="57" t="s">
        <v>50</v>
      </c>
      <c r="B43" s="57">
        <v>6</v>
      </c>
      <c r="C43" s="1" t="s">
        <v>296</v>
      </c>
      <c r="D43" s="1" t="s">
        <v>297</v>
      </c>
      <c r="E43" s="80" t="s">
        <v>196</v>
      </c>
      <c r="F43" s="158">
        <v>27.3</v>
      </c>
      <c r="G43" s="57" t="s">
        <v>67</v>
      </c>
      <c r="H43" s="195"/>
      <c r="I43" s="70" t="s">
        <v>56</v>
      </c>
      <c r="J43" s="2">
        <v>18</v>
      </c>
      <c r="K43" s="1" t="s">
        <v>101</v>
      </c>
      <c r="L43" s="1" t="s">
        <v>102</v>
      </c>
      <c r="M43" s="2" t="s">
        <v>200</v>
      </c>
      <c r="N43" s="190">
        <v>8.7</v>
      </c>
      <c r="O43" s="57"/>
    </row>
    <row r="44" spans="1:15" ht="15">
      <c r="A44" s="57" t="s">
        <v>52</v>
      </c>
      <c r="B44" s="57">
        <v>11</v>
      </c>
      <c r="C44" s="116" t="s">
        <v>301</v>
      </c>
      <c r="D44" s="116" t="s">
        <v>302</v>
      </c>
      <c r="E44" s="136" t="s">
        <v>46</v>
      </c>
      <c r="F44" s="158">
        <v>27.6</v>
      </c>
      <c r="G44" s="57" t="s">
        <v>67</v>
      </c>
      <c r="H44" s="195"/>
      <c r="I44" s="57" t="s">
        <v>57</v>
      </c>
      <c r="J44" s="2">
        <v>19</v>
      </c>
      <c r="K44" s="1" t="s">
        <v>78</v>
      </c>
      <c r="L44" s="1" t="s">
        <v>79</v>
      </c>
      <c r="M44" s="2" t="s">
        <v>261</v>
      </c>
      <c r="N44" s="190">
        <v>8.2</v>
      </c>
      <c r="O44" s="57"/>
    </row>
    <row r="45" spans="1:15" ht="15">
      <c r="A45" s="57" t="s">
        <v>51</v>
      </c>
      <c r="B45" s="57">
        <v>4</v>
      </c>
      <c r="C45" s="1" t="s">
        <v>293</v>
      </c>
      <c r="D45" s="1" t="s">
        <v>294</v>
      </c>
      <c r="E45" s="2" t="s">
        <v>195</v>
      </c>
      <c r="F45" s="158">
        <v>28.2</v>
      </c>
      <c r="G45" s="57" t="s">
        <v>68</v>
      </c>
      <c r="H45" s="195"/>
      <c r="I45" s="57" t="s">
        <v>59</v>
      </c>
      <c r="J45" s="2">
        <v>20</v>
      </c>
      <c r="K45" s="1" t="s">
        <v>698</v>
      </c>
      <c r="L45" s="1" t="s">
        <v>699</v>
      </c>
      <c r="M45" s="2" t="s">
        <v>261</v>
      </c>
      <c r="N45" s="190">
        <v>7.88</v>
      </c>
      <c r="O45" s="57"/>
    </row>
    <row r="46" spans="1:15" ht="15">
      <c r="A46" s="57" t="s">
        <v>53</v>
      </c>
      <c r="B46" s="57">
        <v>1</v>
      </c>
      <c r="C46" s="1" t="s">
        <v>244</v>
      </c>
      <c r="D46" s="1" t="s">
        <v>245</v>
      </c>
      <c r="E46" s="80" t="s">
        <v>194</v>
      </c>
      <c r="F46" s="206">
        <v>28.9</v>
      </c>
      <c r="G46" s="57"/>
      <c r="H46" s="195"/>
      <c r="I46" s="57" t="s">
        <v>112</v>
      </c>
      <c r="J46" s="2">
        <v>16</v>
      </c>
      <c r="K46" s="1" t="s">
        <v>696</v>
      </c>
      <c r="L46" s="1" t="s">
        <v>697</v>
      </c>
      <c r="M46" s="2" t="s">
        <v>199</v>
      </c>
      <c r="N46" s="57">
        <v>7.55</v>
      </c>
      <c r="O46" s="57"/>
    </row>
    <row r="47" spans="1:15" ht="15">
      <c r="A47" s="57" t="s">
        <v>54</v>
      </c>
      <c r="B47" s="57" t="s">
        <v>319</v>
      </c>
      <c r="C47" s="1" t="s">
        <v>314</v>
      </c>
      <c r="D47" s="1" t="s">
        <v>315</v>
      </c>
      <c r="E47" s="2" t="s">
        <v>200</v>
      </c>
      <c r="F47" s="158">
        <v>29.6</v>
      </c>
      <c r="G47" s="57"/>
      <c r="H47" s="195"/>
      <c r="I47" s="57" t="s">
        <v>111</v>
      </c>
      <c r="J47" s="2">
        <v>22</v>
      </c>
      <c r="K47" s="1" t="s">
        <v>700</v>
      </c>
      <c r="L47" s="1" t="s">
        <v>648</v>
      </c>
      <c r="M47" s="2" t="s">
        <v>202</v>
      </c>
      <c r="N47" s="190">
        <v>7.45</v>
      </c>
      <c r="O47" s="57"/>
    </row>
    <row r="48" spans="1:15" ht="15">
      <c r="A48" s="57" t="s">
        <v>55</v>
      </c>
      <c r="B48" s="57">
        <v>20</v>
      </c>
      <c r="C48" s="1" t="s">
        <v>309</v>
      </c>
      <c r="D48" s="1" t="s">
        <v>139</v>
      </c>
      <c r="E48" s="2" t="s">
        <v>261</v>
      </c>
      <c r="F48" s="158">
        <v>30.1</v>
      </c>
      <c r="G48" s="57"/>
      <c r="H48" s="195"/>
      <c r="I48" s="70" t="s">
        <v>113</v>
      </c>
      <c r="J48" s="80">
        <v>2</v>
      </c>
      <c r="K48" s="1" t="s">
        <v>690</v>
      </c>
      <c r="L48" s="1" t="s">
        <v>691</v>
      </c>
      <c r="M48" s="80" t="s">
        <v>194</v>
      </c>
      <c r="N48" s="70">
        <v>6.26</v>
      </c>
      <c r="O48" s="57"/>
    </row>
    <row r="49" spans="1:15" ht="15">
      <c r="A49" s="68" t="s">
        <v>64</v>
      </c>
      <c r="B49" s="57"/>
      <c r="C49" s="57"/>
      <c r="D49" s="57"/>
      <c r="E49" s="57"/>
      <c r="F49" s="158"/>
      <c r="G49" s="57"/>
      <c r="H49" s="195"/>
      <c r="I49" s="57"/>
      <c r="J49" s="59"/>
      <c r="K49" s="59"/>
      <c r="L49" s="59"/>
      <c r="N49" s="209"/>
      <c r="O49" s="57"/>
    </row>
    <row r="50" spans="1:15" ht="15">
      <c r="A50" s="57" t="s">
        <v>50</v>
      </c>
      <c r="B50" s="57">
        <v>19</v>
      </c>
      <c r="C50" s="1" t="s">
        <v>78</v>
      </c>
      <c r="D50" s="1" t="s">
        <v>79</v>
      </c>
      <c r="E50" s="2" t="s">
        <v>261</v>
      </c>
      <c r="F50" s="158">
        <v>26.4</v>
      </c>
      <c r="G50" s="57" t="s">
        <v>67</v>
      </c>
      <c r="H50" s="195" t="s">
        <v>60</v>
      </c>
      <c r="I50" s="274" t="s">
        <v>702</v>
      </c>
      <c r="J50" s="290"/>
      <c r="K50" s="290"/>
      <c r="L50" s="85"/>
      <c r="M50" s="85"/>
      <c r="N50" s="209"/>
      <c r="O50" s="57"/>
    </row>
    <row r="51" spans="1:15" ht="15">
      <c r="A51" s="57" t="s">
        <v>52</v>
      </c>
      <c r="B51" s="57">
        <v>16</v>
      </c>
      <c r="C51" s="1" t="s">
        <v>304</v>
      </c>
      <c r="D51" s="1" t="s">
        <v>305</v>
      </c>
      <c r="E51" s="2" t="s">
        <v>199</v>
      </c>
      <c r="F51" s="158">
        <v>27.7</v>
      </c>
      <c r="G51" s="57" t="s">
        <v>67</v>
      </c>
      <c r="H51" s="195"/>
      <c r="I51" s="70" t="s">
        <v>50</v>
      </c>
      <c r="J51" s="136">
        <v>8</v>
      </c>
      <c r="K51" s="116" t="s">
        <v>704</v>
      </c>
      <c r="L51" s="116" t="s">
        <v>705</v>
      </c>
      <c r="M51" s="136" t="s">
        <v>45</v>
      </c>
      <c r="N51" s="190">
        <v>21.49</v>
      </c>
      <c r="O51" s="57"/>
    </row>
    <row r="52" spans="1:15" ht="15">
      <c r="A52" s="57" t="s">
        <v>51</v>
      </c>
      <c r="B52" s="57">
        <v>17</v>
      </c>
      <c r="C52" s="1" t="s">
        <v>306</v>
      </c>
      <c r="D52" s="1" t="s">
        <v>307</v>
      </c>
      <c r="E52" s="2" t="s">
        <v>200</v>
      </c>
      <c r="F52" s="158">
        <v>28.7</v>
      </c>
      <c r="G52" s="57"/>
      <c r="H52" s="195"/>
      <c r="I52" s="70" t="s">
        <v>52</v>
      </c>
      <c r="J52" s="2">
        <v>18</v>
      </c>
      <c r="K52" s="1" t="s">
        <v>708</v>
      </c>
      <c r="L52" s="1" t="s">
        <v>709</v>
      </c>
      <c r="M52" s="2" t="s">
        <v>200</v>
      </c>
      <c r="N52" s="190">
        <v>21.49</v>
      </c>
      <c r="O52" s="57"/>
    </row>
    <row r="53" spans="1:15" ht="15">
      <c r="A53" s="57" t="s">
        <v>53</v>
      </c>
      <c r="B53" s="57">
        <v>7</v>
      </c>
      <c r="C53" s="116" t="s">
        <v>298</v>
      </c>
      <c r="D53" s="116" t="s">
        <v>26</v>
      </c>
      <c r="E53" s="136" t="s">
        <v>45</v>
      </c>
      <c r="F53" s="158">
        <v>29.1</v>
      </c>
      <c r="G53" s="57"/>
      <c r="H53" s="195"/>
      <c r="I53" s="57" t="s">
        <v>51</v>
      </c>
      <c r="J53" s="80">
        <v>21</v>
      </c>
      <c r="K53" s="1" t="s">
        <v>369</v>
      </c>
      <c r="L53" s="1" t="s">
        <v>370</v>
      </c>
      <c r="M53" s="80" t="s">
        <v>202</v>
      </c>
      <c r="N53" s="190">
        <v>20.53</v>
      </c>
      <c r="O53" s="57"/>
    </row>
    <row r="54" spans="1:15" ht="15">
      <c r="A54" s="57" t="s">
        <v>54</v>
      </c>
      <c r="B54" s="57" t="s">
        <v>167</v>
      </c>
      <c r="C54" s="1" t="s">
        <v>312</v>
      </c>
      <c r="D54" s="1" t="s">
        <v>313</v>
      </c>
      <c r="E54" s="80" t="s">
        <v>198</v>
      </c>
      <c r="F54" s="158">
        <v>29.3</v>
      </c>
      <c r="G54" s="57"/>
      <c r="H54" s="195"/>
      <c r="I54" s="57" t="s">
        <v>53</v>
      </c>
      <c r="J54" s="136">
        <v>23</v>
      </c>
      <c r="K54" s="116" t="s">
        <v>713</v>
      </c>
      <c r="L54" s="116" t="s">
        <v>714</v>
      </c>
      <c r="M54" s="136" t="s">
        <v>203</v>
      </c>
      <c r="N54" s="209">
        <v>19.39</v>
      </c>
      <c r="O54" s="57"/>
    </row>
    <row r="55" spans="1:15" ht="15">
      <c r="A55" s="57" t="s">
        <v>55</v>
      </c>
      <c r="B55" s="57">
        <v>22</v>
      </c>
      <c r="C55" s="1" t="s">
        <v>310</v>
      </c>
      <c r="D55" s="1" t="s">
        <v>311</v>
      </c>
      <c r="E55" s="2" t="s">
        <v>202</v>
      </c>
      <c r="F55" s="158">
        <v>29.4</v>
      </c>
      <c r="G55" s="57"/>
      <c r="H55" s="195"/>
      <c r="I55" s="70" t="s">
        <v>54</v>
      </c>
      <c r="J55" s="136">
        <v>7</v>
      </c>
      <c r="K55" s="116" t="s">
        <v>364</v>
      </c>
      <c r="L55" s="116" t="s">
        <v>365</v>
      </c>
      <c r="M55" s="136" t="s">
        <v>45</v>
      </c>
      <c r="N55" s="190">
        <v>18.61</v>
      </c>
      <c r="O55" s="57"/>
    </row>
    <row r="56" spans="1:15" ht="15">
      <c r="A56" s="68" t="s">
        <v>65</v>
      </c>
      <c r="B56" s="57"/>
      <c r="C56" s="57"/>
      <c r="D56" s="57"/>
      <c r="E56" s="57"/>
      <c r="F56" s="158"/>
      <c r="G56" s="57"/>
      <c r="H56" s="195"/>
      <c r="I56" s="57" t="s">
        <v>55</v>
      </c>
      <c r="J56" s="80">
        <v>22</v>
      </c>
      <c r="K56" s="1" t="s">
        <v>719</v>
      </c>
      <c r="L56" s="1" t="s">
        <v>712</v>
      </c>
      <c r="M56" s="80" t="s">
        <v>202</v>
      </c>
      <c r="N56" s="190">
        <v>18.44</v>
      </c>
      <c r="O56" s="57"/>
    </row>
    <row r="57" spans="1:15" ht="15">
      <c r="A57" s="57" t="s">
        <v>50</v>
      </c>
      <c r="B57" s="57">
        <v>5</v>
      </c>
      <c r="C57" s="1" t="s">
        <v>321</v>
      </c>
      <c r="D57" s="1" t="s">
        <v>295</v>
      </c>
      <c r="E57" s="80" t="s">
        <v>196</v>
      </c>
      <c r="F57" s="158">
        <v>26.8</v>
      </c>
      <c r="G57" s="57" t="s">
        <v>67</v>
      </c>
      <c r="H57" s="195"/>
      <c r="I57" s="57" t="s">
        <v>58</v>
      </c>
      <c r="J57" s="80">
        <v>10</v>
      </c>
      <c r="K57" s="1" t="s">
        <v>674</v>
      </c>
      <c r="L57" s="1" t="s">
        <v>592</v>
      </c>
      <c r="M57" s="80" t="s">
        <v>197</v>
      </c>
      <c r="N57" s="190">
        <v>17.67</v>
      </c>
      <c r="O57" s="57"/>
    </row>
    <row r="58" spans="1:15" ht="15">
      <c r="A58" s="57" t="s">
        <v>52</v>
      </c>
      <c r="B58" s="57">
        <v>3</v>
      </c>
      <c r="C58" s="1" t="s">
        <v>292</v>
      </c>
      <c r="D58" s="1" t="s">
        <v>168</v>
      </c>
      <c r="E58" s="2" t="s">
        <v>195</v>
      </c>
      <c r="F58" s="158">
        <v>28</v>
      </c>
      <c r="G58" s="57" t="s">
        <v>67</v>
      </c>
      <c r="H58" s="195"/>
      <c r="I58" s="70" t="s">
        <v>56</v>
      </c>
      <c r="J58" s="136" t="s">
        <v>281</v>
      </c>
      <c r="K58" s="116" t="s">
        <v>717</v>
      </c>
      <c r="L58" s="116" t="s">
        <v>718</v>
      </c>
      <c r="M58" s="136" t="s">
        <v>45</v>
      </c>
      <c r="N58" s="57">
        <v>16.84</v>
      </c>
      <c r="O58" s="57"/>
    </row>
    <row r="59" spans="1:15" ht="15">
      <c r="A59" s="57" t="s">
        <v>51</v>
      </c>
      <c r="B59" s="57">
        <v>18</v>
      </c>
      <c r="C59" s="1" t="s">
        <v>92</v>
      </c>
      <c r="D59" s="1" t="s">
        <v>308</v>
      </c>
      <c r="E59" s="2" t="s">
        <v>200</v>
      </c>
      <c r="F59" s="158">
        <v>28.2</v>
      </c>
      <c r="G59" s="57" t="s">
        <v>68</v>
      </c>
      <c r="H59" s="195"/>
      <c r="I59" s="57" t="s">
        <v>57</v>
      </c>
      <c r="J59" s="2">
        <v>15</v>
      </c>
      <c r="K59" s="1" t="s">
        <v>706</v>
      </c>
      <c r="L59" s="1" t="s">
        <v>707</v>
      </c>
      <c r="M59" s="2" t="s">
        <v>199</v>
      </c>
      <c r="N59" s="190">
        <v>16.51</v>
      </c>
      <c r="O59" s="57"/>
    </row>
    <row r="60" spans="1:15" ht="15">
      <c r="A60" s="57" t="s">
        <v>53</v>
      </c>
      <c r="B60" s="57" t="s">
        <v>320</v>
      </c>
      <c r="C60" s="1" t="s">
        <v>316</v>
      </c>
      <c r="D60" s="1" t="s">
        <v>317</v>
      </c>
      <c r="E60" s="2" t="s">
        <v>202</v>
      </c>
      <c r="F60" s="158">
        <v>30.3</v>
      </c>
      <c r="G60" s="57"/>
      <c r="H60" s="59"/>
      <c r="I60" s="57" t="s">
        <v>59</v>
      </c>
      <c r="J60" s="2">
        <v>20</v>
      </c>
      <c r="K60" s="1" t="s">
        <v>710</v>
      </c>
      <c r="L60" s="1" t="s">
        <v>711</v>
      </c>
      <c r="M60" s="2" t="s">
        <v>261</v>
      </c>
      <c r="N60" s="190">
        <v>16.02</v>
      </c>
      <c r="O60" s="57"/>
    </row>
    <row r="61" spans="1:15" ht="15">
      <c r="A61" s="57" t="s">
        <v>54</v>
      </c>
      <c r="B61" s="57">
        <v>8</v>
      </c>
      <c r="C61" s="116" t="s">
        <v>299</v>
      </c>
      <c r="D61" s="116" t="s">
        <v>300</v>
      </c>
      <c r="E61" s="136" t="s">
        <v>45</v>
      </c>
      <c r="F61" s="158">
        <v>30.3</v>
      </c>
      <c r="G61" s="57"/>
      <c r="H61" s="195"/>
      <c r="I61" s="57" t="s">
        <v>112</v>
      </c>
      <c r="J61" s="136">
        <v>24</v>
      </c>
      <c r="K61" s="116" t="s">
        <v>715</v>
      </c>
      <c r="L61" s="116" t="s">
        <v>716</v>
      </c>
      <c r="M61" s="136" t="s">
        <v>203</v>
      </c>
      <c r="N61" s="190">
        <v>15.56</v>
      </c>
      <c r="O61" s="57"/>
    </row>
    <row r="62" spans="1:15" ht="15">
      <c r="A62" s="57" t="s">
        <v>55</v>
      </c>
      <c r="B62" s="57" t="s">
        <v>7</v>
      </c>
      <c r="C62" s="1" t="s">
        <v>279</v>
      </c>
      <c r="D62" s="1" t="s">
        <v>280</v>
      </c>
      <c r="E62" s="80" t="s">
        <v>194</v>
      </c>
      <c r="F62" s="158">
        <v>30.4</v>
      </c>
      <c r="G62" s="57"/>
      <c r="H62" s="195"/>
      <c r="I62" s="57" t="s">
        <v>111</v>
      </c>
      <c r="J62" s="80" t="s">
        <v>566</v>
      </c>
      <c r="K62" s="88" t="s">
        <v>684</v>
      </c>
      <c r="L62" s="88" t="s">
        <v>592</v>
      </c>
      <c r="M62" s="80" t="s">
        <v>197</v>
      </c>
      <c r="N62" s="190">
        <v>12.2</v>
      </c>
      <c r="O62" s="57"/>
    </row>
    <row r="63" spans="1:15" ht="15">
      <c r="A63" s="57" t="s">
        <v>58</v>
      </c>
      <c r="B63" s="57">
        <v>2</v>
      </c>
      <c r="C63" s="1" t="s">
        <v>290</v>
      </c>
      <c r="D63" s="1" t="s">
        <v>291</v>
      </c>
      <c r="E63" s="80" t="s">
        <v>194</v>
      </c>
      <c r="F63" s="158">
        <v>31.6</v>
      </c>
      <c r="G63" s="57"/>
      <c r="H63" s="195"/>
      <c r="I63" s="57"/>
      <c r="J63" s="59"/>
      <c r="K63" s="59"/>
      <c r="L63" s="59"/>
      <c r="N63" s="209"/>
      <c r="O63" s="57"/>
    </row>
    <row r="64" spans="1:15" ht="15">
      <c r="A64" s="68" t="s">
        <v>109</v>
      </c>
      <c r="B64" s="57"/>
      <c r="C64" s="57"/>
      <c r="D64" s="57"/>
      <c r="E64" s="57"/>
      <c r="F64" s="158"/>
      <c r="G64" s="57"/>
      <c r="H64" s="195"/>
      <c r="I64" s="274" t="s">
        <v>720</v>
      </c>
      <c r="J64" s="290"/>
      <c r="K64" s="290"/>
      <c r="L64" s="255"/>
      <c r="M64" s="256"/>
      <c r="N64" s="209"/>
      <c r="O64" s="57"/>
    </row>
    <row r="65" spans="1:15" ht="15">
      <c r="A65" s="57" t="s">
        <v>61</v>
      </c>
      <c r="B65" s="57"/>
      <c r="C65" s="57"/>
      <c r="D65" s="57"/>
      <c r="E65" s="57"/>
      <c r="F65" s="158"/>
      <c r="G65" s="57"/>
      <c r="H65" s="195"/>
      <c r="I65" s="70" t="s">
        <v>50</v>
      </c>
      <c r="J65" s="2">
        <v>17</v>
      </c>
      <c r="K65" s="1" t="s">
        <v>423</v>
      </c>
      <c r="L65" s="1" t="s">
        <v>723</v>
      </c>
      <c r="M65" s="2" t="s">
        <v>200</v>
      </c>
      <c r="N65" s="190">
        <v>29.33</v>
      </c>
      <c r="O65" s="57" t="s">
        <v>734</v>
      </c>
    </row>
    <row r="66" spans="1:15" ht="15">
      <c r="A66" s="57" t="s">
        <v>50</v>
      </c>
      <c r="B66" s="57">
        <v>17</v>
      </c>
      <c r="C66" s="1" t="s">
        <v>96</v>
      </c>
      <c r="D66" s="1" t="s">
        <v>97</v>
      </c>
      <c r="E66" s="2" t="s">
        <v>200</v>
      </c>
      <c r="F66" s="196">
        <v>0.0015620370370370371</v>
      </c>
      <c r="G66" s="57" t="s">
        <v>62</v>
      </c>
      <c r="H66" s="195"/>
      <c r="I66" s="70" t="s">
        <v>52</v>
      </c>
      <c r="J66" s="2">
        <v>18</v>
      </c>
      <c r="K66" s="1" t="s">
        <v>724</v>
      </c>
      <c r="L66" s="1" t="s">
        <v>725</v>
      </c>
      <c r="M66" s="2" t="s">
        <v>200</v>
      </c>
      <c r="N66" s="190">
        <v>26.81</v>
      </c>
      <c r="O66" s="57"/>
    </row>
    <row r="67" spans="1:15" ht="15">
      <c r="A67" s="57" t="s">
        <v>52</v>
      </c>
      <c r="B67" s="57">
        <v>22</v>
      </c>
      <c r="C67" s="1" t="s">
        <v>329</v>
      </c>
      <c r="D67" s="1" t="s">
        <v>330</v>
      </c>
      <c r="E67" s="2" t="s">
        <v>202</v>
      </c>
      <c r="F67" s="213">
        <v>0.0016574074074074076</v>
      </c>
      <c r="G67" s="57"/>
      <c r="H67" s="195"/>
      <c r="I67" s="57" t="s">
        <v>51</v>
      </c>
      <c r="J67" s="2">
        <v>21</v>
      </c>
      <c r="K67" s="1" t="s">
        <v>727</v>
      </c>
      <c r="L67" s="1" t="s">
        <v>728</v>
      </c>
      <c r="M67" s="2" t="s">
        <v>202</v>
      </c>
      <c r="N67" s="190">
        <v>25.5</v>
      </c>
      <c r="O67" s="57"/>
    </row>
    <row r="68" spans="1:15" ht="15">
      <c r="A68" s="57" t="s">
        <v>51</v>
      </c>
      <c r="B68" s="57">
        <v>18</v>
      </c>
      <c r="C68" s="1" t="s">
        <v>326</v>
      </c>
      <c r="D68" s="1" t="s">
        <v>27</v>
      </c>
      <c r="E68" s="2" t="s">
        <v>200</v>
      </c>
      <c r="F68" s="196">
        <v>0.0016771990740740742</v>
      </c>
      <c r="G68" s="57"/>
      <c r="H68" s="195"/>
      <c r="I68" s="57" t="s">
        <v>53</v>
      </c>
      <c r="J68" s="2">
        <v>22</v>
      </c>
      <c r="K68" s="1" t="s">
        <v>729</v>
      </c>
      <c r="L68" s="1" t="s">
        <v>730</v>
      </c>
      <c r="M68" s="2" t="s">
        <v>202</v>
      </c>
      <c r="N68" s="190">
        <v>25.23</v>
      </c>
      <c r="O68" s="57"/>
    </row>
    <row r="69" spans="1:15" ht="15">
      <c r="A69" s="57" t="s">
        <v>53</v>
      </c>
      <c r="B69" s="57">
        <v>21</v>
      </c>
      <c r="C69" s="1" t="s">
        <v>327</v>
      </c>
      <c r="D69" s="1" t="s">
        <v>328</v>
      </c>
      <c r="E69" s="80" t="s">
        <v>202</v>
      </c>
      <c r="F69" s="196">
        <v>0.0017303240740740742</v>
      </c>
      <c r="G69" s="57"/>
      <c r="H69" s="195"/>
      <c r="I69" s="70" t="s">
        <v>54</v>
      </c>
      <c r="J69" s="136">
        <v>7</v>
      </c>
      <c r="K69" s="116" t="s">
        <v>454</v>
      </c>
      <c r="L69" s="116" t="s">
        <v>721</v>
      </c>
      <c r="M69" s="136" t="s">
        <v>45</v>
      </c>
      <c r="N69" s="190">
        <v>23.55</v>
      </c>
      <c r="O69" s="57"/>
    </row>
    <row r="70" spans="1:15" ht="15">
      <c r="A70" s="57" t="s">
        <v>54</v>
      </c>
      <c r="B70" s="57">
        <v>19</v>
      </c>
      <c r="C70" s="1" t="s">
        <v>90</v>
      </c>
      <c r="D70" s="1" t="s">
        <v>91</v>
      </c>
      <c r="E70" s="2" t="s">
        <v>261</v>
      </c>
      <c r="F70" s="196">
        <v>0.001753009259259259</v>
      </c>
      <c r="G70" s="57"/>
      <c r="H70" s="195"/>
      <c r="I70" s="57" t="s">
        <v>55</v>
      </c>
      <c r="J70" s="136">
        <v>8</v>
      </c>
      <c r="K70" s="116" t="s">
        <v>90</v>
      </c>
      <c r="L70" s="116" t="s">
        <v>722</v>
      </c>
      <c r="M70" s="136" t="s">
        <v>45</v>
      </c>
      <c r="N70" s="190">
        <v>18.87</v>
      </c>
      <c r="O70" s="57"/>
    </row>
    <row r="71" spans="1:15" ht="15">
      <c r="A71" s="57" t="s">
        <v>55</v>
      </c>
      <c r="B71" s="57" t="s">
        <v>281</v>
      </c>
      <c r="C71" s="116" t="s">
        <v>84</v>
      </c>
      <c r="D71" s="116" t="s">
        <v>85</v>
      </c>
      <c r="E71" s="160" t="s">
        <v>45</v>
      </c>
      <c r="F71" s="196">
        <v>0.001762847222222222</v>
      </c>
      <c r="G71" s="57"/>
      <c r="H71" s="195"/>
      <c r="I71" s="57"/>
      <c r="J71" s="80"/>
      <c r="K71" s="1"/>
      <c r="L71" s="1"/>
      <c r="M71" s="80"/>
      <c r="N71" s="190"/>
      <c r="O71" s="57"/>
    </row>
    <row r="72" spans="1:15" ht="15.75" customHeight="1">
      <c r="A72" s="57" t="s">
        <v>58</v>
      </c>
      <c r="B72" s="57">
        <v>5</v>
      </c>
      <c r="C72" s="1" t="s">
        <v>324</v>
      </c>
      <c r="D72" s="1" t="s">
        <v>325</v>
      </c>
      <c r="E72" s="80" t="s">
        <v>196</v>
      </c>
      <c r="F72" s="196">
        <v>0.0017716435185185185</v>
      </c>
      <c r="G72" s="57"/>
      <c r="H72" s="195"/>
      <c r="I72" s="291" t="s">
        <v>916</v>
      </c>
      <c r="J72" s="292"/>
      <c r="K72" s="293"/>
      <c r="L72" s="1"/>
      <c r="M72" s="2"/>
      <c r="N72" s="190"/>
      <c r="O72" s="57"/>
    </row>
    <row r="73" spans="1:15" ht="15">
      <c r="A73" s="57" t="s">
        <v>56</v>
      </c>
      <c r="B73" s="57" t="s">
        <v>143</v>
      </c>
      <c r="C73" s="1" t="s">
        <v>105</v>
      </c>
      <c r="D73" s="1" t="s">
        <v>106</v>
      </c>
      <c r="E73" s="2" t="s">
        <v>195</v>
      </c>
      <c r="F73" s="196">
        <v>0.0017914351851851852</v>
      </c>
      <c r="G73" s="57"/>
      <c r="H73" s="195"/>
      <c r="I73" s="57" t="s">
        <v>50</v>
      </c>
      <c r="J73" s="2">
        <v>20</v>
      </c>
      <c r="K73" s="1" t="s">
        <v>698</v>
      </c>
      <c r="L73" s="1" t="s">
        <v>699</v>
      </c>
      <c r="M73" s="2" t="s">
        <v>261</v>
      </c>
      <c r="N73" s="190">
        <v>25.81</v>
      </c>
      <c r="O73" s="57" t="s">
        <v>734</v>
      </c>
    </row>
    <row r="74" spans="1:15" ht="15">
      <c r="A74" s="68" t="s">
        <v>63</v>
      </c>
      <c r="B74" s="57"/>
      <c r="C74" s="57"/>
      <c r="D74" s="57"/>
      <c r="E74" s="57"/>
      <c r="F74" s="194"/>
      <c r="G74" s="57"/>
      <c r="H74" s="195"/>
      <c r="I74" s="57" t="s">
        <v>52</v>
      </c>
      <c r="J74" s="57">
        <v>15</v>
      </c>
      <c r="K74" s="57" t="s">
        <v>731</v>
      </c>
      <c r="L74" s="57" t="s">
        <v>732</v>
      </c>
      <c r="M74" s="57" t="s">
        <v>199</v>
      </c>
      <c r="N74" s="190">
        <v>22.38</v>
      </c>
      <c r="O74" s="57"/>
    </row>
    <row r="75" spans="1:15" ht="15">
      <c r="A75" s="57" t="s">
        <v>50</v>
      </c>
      <c r="B75" s="57">
        <v>17</v>
      </c>
      <c r="C75" s="1" t="s">
        <v>96</v>
      </c>
      <c r="D75" s="1" t="s">
        <v>97</v>
      </c>
      <c r="E75" s="2" t="s">
        <v>200</v>
      </c>
      <c r="F75" s="194">
        <v>0.0017685185185185184</v>
      </c>
      <c r="G75" s="57" t="s">
        <v>67</v>
      </c>
      <c r="H75" s="195"/>
      <c r="I75" s="197"/>
      <c r="J75" s="59"/>
      <c r="K75" s="59"/>
      <c r="L75" s="59"/>
      <c r="N75" s="209"/>
      <c r="O75" s="98"/>
    </row>
    <row r="76" spans="1:15" ht="15">
      <c r="A76" s="57" t="s">
        <v>52</v>
      </c>
      <c r="B76" s="57">
        <v>19</v>
      </c>
      <c r="C76" s="1" t="s">
        <v>90</v>
      </c>
      <c r="D76" s="1" t="s">
        <v>91</v>
      </c>
      <c r="E76" s="2" t="s">
        <v>261</v>
      </c>
      <c r="F76" s="214">
        <v>0.001821759259259259</v>
      </c>
      <c r="G76" s="57" t="s">
        <v>67</v>
      </c>
      <c r="H76" s="195"/>
      <c r="I76" s="77"/>
      <c r="J76" s="167"/>
      <c r="K76" s="100"/>
      <c r="L76" s="100"/>
      <c r="M76" s="167"/>
      <c r="N76" s="99"/>
      <c r="O76" s="77"/>
    </row>
    <row r="77" spans="1:15" ht="15">
      <c r="A77" s="57" t="s">
        <v>51</v>
      </c>
      <c r="B77" s="57" t="s">
        <v>143</v>
      </c>
      <c r="C77" s="1" t="s">
        <v>105</v>
      </c>
      <c r="D77" s="1" t="s">
        <v>106</v>
      </c>
      <c r="E77" s="2" t="s">
        <v>195</v>
      </c>
      <c r="F77" s="194">
        <v>0.001835648148148148</v>
      </c>
      <c r="G77" s="57" t="s">
        <v>67</v>
      </c>
      <c r="H77" s="195"/>
      <c r="I77" s="77"/>
      <c r="J77" s="167"/>
      <c r="K77" s="100"/>
      <c r="L77" s="100"/>
      <c r="M77" s="167"/>
      <c r="N77" s="99"/>
      <c r="O77" s="77"/>
    </row>
    <row r="78" spans="1:15" ht="15">
      <c r="A78" s="57" t="s">
        <v>53</v>
      </c>
      <c r="B78" s="57">
        <v>24</v>
      </c>
      <c r="C78" s="116" t="s">
        <v>331</v>
      </c>
      <c r="D78" s="116" t="s">
        <v>332</v>
      </c>
      <c r="E78" s="136" t="s">
        <v>203</v>
      </c>
      <c r="F78" s="194">
        <v>0.0018946759259259262</v>
      </c>
      <c r="G78" s="57"/>
      <c r="H78" s="195"/>
      <c r="I78" s="77"/>
      <c r="J78" s="77"/>
      <c r="K78" s="77"/>
      <c r="L78" s="77"/>
      <c r="M78" s="77"/>
      <c r="N78" s="99"/>
      <c r="O78" s="77"/>
    </row>
    <row r="79" spans="1:15" ht="15">
      <c r="A79" s="57" t="s">
        <v>54</v>
      </c>
      <c r="B79" s="57" t="s">
        <v>333</v>
      </c>
      <c r="C79" s="1" t="s">
        <v>334</v>
      </c>
      <c r="D79" s="1" t="s">
        <v>335</v>
      </c>
      <c r="E79" s="80" t="s">
        <v>194</v>
      </c>
      <c r="F79" s="194">
        <v>0.0020219907407407404</v>
      </c>
      <c r="G79" s="57"/>
      <c r="H79" s="195"/>
      <c r="I79" s="77"/>
      <c r="J79" s="77"/>
      <c r="K79" s="77"/>
      <c r="L79" s="77"/>
      <c r="M79" s="77"/>
      <c r="N79" s="99"/>
      <c r="O79" s="77"/>
    </row>
    <row r="80" spans="1:15" ht="15">
      <c r="A80" s="68" t="s">
        <v>64</v>
      </c>
      <c r="B80" s="57"/>
      <c r="C80" s="57"/>
      <c r="D80" s="57"/>
      <c r="E80" s="57"/>
      <c r="F80" s="194"/>
      <c r="G80" s="57"/>
      <c r="H80" s="195"/>
      <c r="I80" s="184"/>
      <c r="J80" s="167"/>
      <c r="K80" s="100"/>
      <c r="L80" s="100"/>
      <c r="M80" s="167"/>
      <c r="N80" s="99"/>
      <c r="O80" s="77"/>
    </row>
    <row r="81" spans="1:15" ht="15">
      <c r="A81" s="57" t="s">
        <v>50</v>
      </c>
      <c r="B81" s="57">
        <v>18</v>
      </c>
      <c r="C81" s="1" t="s">
        <v>326</v>
      </c>
      <c r="D81" s="1" t="s">
        <v>27</v>
      </c>
      <c r="E81" s="2" t="s">
        <v>200</v>
      </c>
      <c r="F81" s="194">
        <v>0.0017013888888888892</v>
      </c>
      <c r="G81" s="57" t="s">
        <v>67</v>
      </c>
      <c r="H81" s="195"/>
      <c r="I81" s="77"/>
      <c r="J81" s="167"/>
      <c r="K81" s="77"/>
      <c r="L81" s="77"/>
      <c r="M81" s="77"/>
      <c r="N81" s="99"/>
      <c r="O81" s="77"/>
    </row>
    <row r="82" spans="1:15" ht="15">
      <c r="A82" s="57" t="s">
        <v>52</v>
      </c>
      <c r="B82" s="57">
        <v>22</v>
      </c>
      <c r="C82" s="1" t="s">
        <v>329</v>
      </c>
      <c r="D82" s="1" t="s">
        <v>330</v>
      </c>
      <c r="E82" s="2" t="s">
        <v>202</v>
      </c>
      <c r="F82" s="194">
        <v>0.0017037037037037036</v>
      </c>
      <c r="G82" s="57" t="s">
        <v>67</v>
      </c>
      <c r="H82" s="195"/>
      <c r="I82" s="77"/>
      <c r="J82" s="167"/>
      <c r="K82" s="77"/>
      <c r="L82" s="77"/>
      <c r="M82" s="77"/>
      <c r="N82" s="99"/>
      <c r="O82" s="77"/>
    </row>
    <row r="83" spans="1:15" ht="15">
      <c r="A83" s="57" t="s">
        <v>51</v>
      </c>
      <c r="B83" s="57">
        <v>21</v>
      </c>
      <c r="C83" s="1" t="s">
        <v>327</v>
      </c>
      <c r="D83" s="1" t="s">
        <v>328</v>
      </c>
      <c r="E83" s="80" t="s">
        <v>202</v>
      </c>
      <c r="F83" s="194">
        <v>0.001710648148148148</v>
      </c>
      <c r="G83" s="57" t="s">
        <v>67</v>
      </c>
      <c r="H83" s="195"/>
      <c r="I83" s="77"/>
      <c r="J83" s="167"/>
      <c r="K83" s="100"/>
      <c r="L83" s="100"/>
      <c r="M83" s="167"/>
      <c r="N83" s="99"/>
      <c r="O83" s="77"/>
    </row>
    <row r="84" spans="1:15" ht="15">
      <c r="A84" s="57" t="s">
        <v>53</v>
      </c>
      <c r="B84" s="57" t="s">
        <v>281</v>
      </c>
      <c r="C84" s="116" t="s">
        <v>84</v>
      </c>
      <c r="D84" s="116" t="s">
        <v>85</v>
      </c>
      <c r="E84" s="160" t="s">
        <v>45</v>
      </c>
      <c r="F84" s="194">
        <v>0.0017175925925925926</v>
      </c>
      <c r="G84" s="57" t="s">
        <v>68</v>
      </c>
      <c r="H84" s="195"/>
      <c r="I84" s="77"/>
      <c r="J84" s="168"/>
      <c r="K84" s="77"/>
      <c r="L84" s="77"/>
      <c r="M84" s="77"/>
      <c r="N84" s="99"/>
      <c r="O84" s="77"/>
    </row>
    <row r="85" spans="1:15" ht="15">
      <c r="A85" s="57" t="s">
        <v>54</v>
      </c>
      <c r="B85" s="57">
        <v>5</v>
      </c>
      <c r="C85" s="1" t="s">
        <v>324</v>
      </c>
      <c r="D85" s="1" t="s">
        <v>325</v>
      </c>
      <c r="E85" s="80" t="s">
        <v>196</v>
      </c>
      <c r="F85" s="194">
        <v>0.0018020833333333335</v>
      </c>
      <c r="G85" s="57" t="s">
        <v>68</v>
      </c>
      <c r="H85" s="195"/>
      <c r="I85" s="77"/>
      <c r="J85" s="167"/>
      <c r="K85" s="77"/>
      <c r="L85" s="77"/>
      <c r="M85" s="77"/>
      <c r="N85" s="99"/>
      <c r="O85" s="77"/>
    </row>
    <row r="86" spans="1:15" ht="15">
      <c r="A86" s="38" t="s">
        <v>336</v>
      </c>
      <c r="B86" s="39"/>
      <c r="C86" s="39"/>
      <c r="D86" s="39"/>
      <c r="E86" s="57"/>
      <c r="F86" s="41"/>
      <c r="G86" s="39"/>
      <c r="H86" s="42"/>
      <c r="I86" s="36"/>
      <c r="J86" s="169"/>
      <c r="K86" s="96"/>
      <c r="L86" s="96"/>
      <c r="M86" s="169"/>
      <c r="N86" s="44"/>
      <c r="O86" s="36"/>
    </row>
    <row r="87" spans="1:15" ht="15">
      <c r="A87" s="39" t="s">
        <v>50</v>
      </c>
      <c r="B87" s="253">
        <v>21</v>
      </c>
      <c r="C87" s="55" t="s">
        <v>351</v>
      </c>
      <c r="D87" s="55" t="s">
        <v>352</v>
      </c>
      <c r="E87" s="2" t="s">
        <v>202</v>
      </c>
      <c r="F87" s="43">
        <v>0.0033275462962962968</v>
      </c>
      <c r="G87" s="39" t="s">
        <v>60</v>
      </c>
      <c r="H87" s="42"/>
      <c r="I87" s="36"/>
      <c r="J87" s="169"/>
      <c r="K87" s="91"/>
      <c r="L87" s="91"/>
      <c r="M87" s="77"/>
      <c r="N87" s="44"/>
      <c r="O87" s="36"/>
    </row>
    <row r="88" spans="1:15" ht="15">
      <c r="A88" s="39" t="s">
        <v>52</v>
      </c>
      <c r="B88" s="253">
        <v>22</v>
      </c>
      <c r="C88" s="55" t="s">
        <v>353</v>
      </c>
      <c r="D88" s="55" t="s">
        <v>354</v>
      </c>
      <c r="E88" s="2" t="s">
        <v>202</v>
      </c>
      <c r="F88" s="43">
        <v>0.0033738425925925928</v>
      </c>
      <c r="G88" s="39"/>
      <c r="H88" s="42"/>
      <c r="I88" s="36"/>
      <c r="J88" s="167"/>
      <c r="K88" s="93"/>
      <c r="L88" s="93"/>
      <c r="M88" s="167"/>
      <c r="N88" s="44"/>
      <c r="O88" s="36"/>
    </row>
    <row r="89" spans="1:15" ht="15">
      <c r="A89" s="39" t="s">
        <v>51</v>
      </c>
      <c r="B89" s="254">
        <v>7</v>
      </c>
      <c r="C89" s="56" t="s">
        <v>342</v>
      </c>
      <c r="D89" s="56" t="s">
        <v>93</v>
      </c>
      <c r="E89" s="136" t="s">
        <v>45</v>
      </c>
      <c r="F89" s="43">
        <v>0.0034444444444444444</v>
      </c>
      <c r="G89" s="48"/>
      <c r="H89" s="42"/>
      <c r="I89" s="36"/>
      <c r="J89" s="168"/>
      <c r="K89" s="91"/>
      <c r="L89" s="91"/>
      <c r="M89" s="77"/>
      <c r="N89" s="44"/>
      <c r="O89" s="36"/>
    </row>
    <row r="90" spans="1:15" ht="15">
      <c r="A90" s="39" t="s">
        <v>53</v>
      </c>
      <c r="B90" s="254">
        <v>23</v>
      </c>
      <c r="C90" s="56" t="s">
        <v>355</v>
      </c>
      <c r="D90" s="56" t="s">
        <v>356</v>
      </c>
      <c r="E90" s="136" t="s">
        <v>203</v>
      </c>
      <c r="F90" s="43">
        <v>0.0034548611111111112</v>
      </c>
      <c r="G90" s="39"/>
      <c r="H90" s="42"/>
      <c r="I90" s="36"/>
      <c r="J90" s="169"/>
      <c r="K90" s="96"/>
      <c r="L90" s="96"/>
      <c r="M90" s="169"/>
      <c r="N90" s="44"/>
      <c r="O90" s="36"/>
    </row>
    <row r="91" spans="1:15" ht="15">
      <c r="A91" s="39" t="s">
        <v>54</v>
      </c>
      <c r="B91" s="254" t="s">
        <v>281</v>
      </c>
      <c r="C91" s="56" t="s">
        <v>359</v>
      </c>
      <c r="D91" s="56" t="s">
        <v>360</v>
      </c>
      <c r="E91" s="136" t="s">
        <v>45</v>
      </c>
      <c r="F91" s="43">
        <v>0.0034664351851851852</v>
      </c>
      <c r="G91" s="39"/>
      <c r="H91" s="42"/>
      <c r="I91" s="36"/>
      <c r="J91" s="167"/>
      <c r="K91" s="91"/>
      <c r="L91" s="91"/>
      <c r="M91" s="77"/>
      <c r="N91" s="44"/>
      <c r="O91" s="36"/>
    </row>
    <row r="92" spans="1:15" ht="15">
      <c r="A92" s="39" t="s">
        <v>55</v>
      </c>
      <c r="B92" s="254">
        <v>8</v>
      </c>
      <c r="C92" s="56" t="s">
        <v>343</v>
      </c>
      <c r="D92" s="56" t="s">
        <v>344</v>
      </c>
      <c r="E92" s="136" t="s">
        <v>45</v>
      </c>
      <c r="F92" s="43">
        <v>0.003476851851851852</v>
      </c>
      <c r="G92" s="39"/>
      <c r="H92" s="42"/>
      <c r="I92" s="36"/>
      <c r="J92" s="169"/>
      <c r="K92" s="96"/>
      <c r="L92" s="96"/>
      <c r="M92" s="169"/>
      <c r="N92" s="44"/>
      <c r="O92" s="36"/>
    </row>
    <row r="93" spans="1:15" ht="15">
      <c r="A93" s="39" t="s">
        <v>58</v>
      </c>
      <c r="B93" s="253">
        <v>17</v>
      </c>
      <c r="C93" s="55" t="s">
        <v>349</v>
      </c>
      <c r="D93" s="55" t="s">
        <v>350</v>
      </c>
      <c r="E93" s="2" t="s">
        <v>200</v>
      </c>
      <c r="F93" s="43">
        <v>0.003482638888888889</v>
      </c>
      <c r="G93" s="39"/>
      <c r="H93" s="42"/>
      <c r="I93" s="36"/>
      <c r="J93" s="169"/>
      <c r="K93" s="91"/>
      <c r="L93" s="91"/>
      <c r="M93" s="77"/>
      <c r="N93" s="44"/>
      <c r="O93" s="36"/>
    </row>
    <row r="94" spans="1:15" ht="15">
      <c r="A94" s="39" t="s">
        <v>56</v>
      </c>
      <c r="B94" s="253">
        <v>4</v>
      </c>
      <c r="C94" s="55" t="s">
        <v>100</v>
      </c>
      <c r="D94" s="55" t="s">
        <v>242</v>
      </c>
      <c r="E94" s="2" t="s">
        <v>195</v>
      </c>
      <c r="F94" s="43">
        <v>0.0035011574074074077</v>
      </c>
      <c r="G94" s="48"/>
      <c r="H94" s="42"/>
      <c r="I94" s="36"/>
      <c r="J94" s="168"/>
      <c r="K94" s="97"/>
      <c r="L94" s="97"/>
      <c r="M94" s="168"/>
      <c r="N94" s="44"/>
      <c r="O94" s="36"/>
    </row>
    <row r="95" spans="1:15" ht="15">
      <c r="A95" s="57" t="s">
        <v>57</v>
      </c>
      <c r="B95" s="2">
        <v>3</v>
      </c>
      <c r="C95" s="55" t="s">
        <v>340</v>
      </c>
      <c r="D95" s="55" t="s">
        <v>341</v>
      </c>
      <c r="E95" s="2" t="s">
        <v>195</v>
      </c>
      <c r="F95" s="43">
        <v>0.003515046296296296</v>
      </c>
      <c r="G95" s="48"/>
      <c r="H95" s="42"/>
      <c r="I95" s="36"/>
      <c r="J95" s="77"/>
      <c r="K95" s="36"/>
      <c r="L95" s="36"/>
      <c r="M95" s="77"/>
      <c r="N95" s="44"/>
      <c r="O95" s="36"/>
    </row>
    <row r="96" spans="1:15" ht="15">
      <c r="A96" s="57" t="s">
        <v>59</v>
      </c>
      <c r="B96" s="2" t="s">
        <v>276</v>
      </c>
      <c r="C96" s="55" t="s">
        <v>357</v>
      </c>
      <c r="D96" s="55" t="s">
        <v>358</v>
      </c>
      <c r="E96" s="2" t="s">
        <v>202</v>
      </c>
      <c r="F96" s="43">
        <v>0.003523148148148148</v>
      </c>
      <c r="G96" s="39"/>
      <c r="H96" s="42"/>
      <c r="I96" s="36"/>
      <c r="J96" s="77"/>
      <c r="K96" s="36"/>
      <c r="L96" s="36"/>
      <c r="M96" s="77"/>
      <c r="N96" s="44"/>
      <c r="O96" s="36"/>
    </row>
    <row r="97" spans="1:15" ht="15">
      <c r="A97" s="57" t="s">
        <v>112</v>
      </c>
      <c r="B97" s="80">
        <v>1</v>
      </c>
      <c r="C97" s="55" t="s">
        <v>337</v>
      </c>
      <c r="D97" s="55" t="s">
        <v>338</v>
      </c>
      <c r="E97" s="80" t="s">
        <v>194</v>
      </c>
      <c r="F97" s="43">
        <v>0.0037372685185185187</v>
      </c>
      <c r="G97" s="39"/>
      <c r="H97" s="42"/>
      <c r="I97" s="36"/>
      <c r="J97" s="77"/>
      <c r="K97" s="36"/>
      <c r="L97" s="36"/>
      <c r="M97" s="77"/>
      <c r="N97" s="44"/>
      <c r="O97" s="36"/>
    </row>
    <row r="98" spans="1:15" ht="15">
      <c r="A98" s="57" t="s">
        <v>111</v>
      </c>
      <c r="B98" s="2">
        <v>15</v>
      </c>
      <c r="C98" s="55" t="s">
        <v>347</v>
      </c>
      <c r="D98" s="55" t="s">
        <v>348</v>
      </c>
      <c r="E98" s="2" t="s">
        <v>199</v>
      </c>
      <c r="F98" s="43">
        <v>0.003891203703703704</v>
      </c>
      <c r="G98" s="39"/>
      <c r="H98" s="42"/>
      <c r="I98" s="36"/>
      <c r="J98" s="77"/>
      <c r="K98" s="36"/>
      <c r="L98" s="36"/>
      <c r="M98" s="77"/>
      <c r="N98" s="44"/>
      <c r="O98" s="36"/>
    </row>
    <row r="99" spans="1:15" ht="15">
      <c r="A99" s="57" t="s">
        <v>113</v>
      </c>
      <c r="B99" s="80">
        <v>2</v>
      </c>
      <c r="C99" s="55" t="s">
        <v>339</v>
      </c>
      <c r="D99" s="55" t="s">
        <v>323</v>
      </c>
      <c r="E99" s="80" t="s">
        <v>194</v>
      </c>
      <c r="F99" s="43">
        <v>0.004009259259259259</v>
      </c>
      <c r="G99" s="39"/>
      <c r="H99" s="42"/>
      <c r="I99" s="36"/>
      <c r="J99" s="77"/>
      <c r="K99" s="36"/>
      <c r="L99" s="36"/>
      <c r="M99" s="77"/>
      <c r="N99" s="44"/>
      <c r="O99" s="36"/>
    </row>
    <row r="100" spans="1:15" ht="15">
      <c r="A100" s="57" t="s">
        <v>115</v>
      </c>
      <c r="B100" s="2" t="s">
        <v>167</v>
      </c>
      <c r="C100" s="55"/>
      <c r="D100" s="55"/>
      <c r="E100" s="2" t="s">
        <v>198</v>
      </c>
      <c r="F100" s="43">
        <v>0.004288194444444444</v>
      </c>
      <c r="G100" s="39"/>
      <c r="H100" s="42"/>
      <c r="I100" s="36"/>
      <c r="J100" s="77"/>
      <c r="K100" s="36"/>
      <c r="L100" s="36"/>
      <c r="M100" s="77"/>
      <c r="N100" s="44"/>
      <c r="O100" s="36"/>
    </row>
    <row r="101" spans="1:15" ht="15">
      <c r="A101" s="57" t="s">
        <v>114</v>
      </c>
      <c r="B101" s="80">
        <v>14</v>
      </c>
      <c r="C101" s="61" t="s">
        <v>345</v>
      </c>
      <c r="D101" s="61" t="s">
        <v>346</v>
      </c>
      <c r="E101" s="80" t="s">
        <v>198</v>
      </c>
      <c r="F101" s="43">
        <v>0.005016203703703704</v>
      </c>
      <c r="G101" s="39"/>
      <c r="H101" s="42"/>
      <c r="I101" s="36"/>
      <c r="J101" s="77"/>
      <c r="K101" s="36"/>
      <c r="L101" s="36"/>
      <c r="M101" s="77"/>
      <c r="N101" s="44"/>
      <c r="O101" s="36"/>
    </row>
    <row r="102" spans="1:15" ht="15">
      <c r="A102" s="285" t="s">
        <v>104</v>
      </c>
      <c r="B102" s="286"/>
      <c r="C102" s="286"/>
      <c r="D102" s="287"/>
      <c r="E102" s="2"/>
      <c r="F102" s="43"/>
      <c r="G102" s="39"/>
      <c r="H102" s="42"/>
      <c r="I102" s="36"/>
      <c r="J102" s="77"/>
      <c r="K102" s="36"/>
      <c r="L102" s="36"/>
      <c r="M102" s="77"/>
      <c r="N102" s="44"/>
      <c r="O102" s="36"/>
    </row>
    <row r="103" spans="1:15" ht="15">
      <c r="A103" s="38" t="s">
        <v>61</v>
      </c>
      <c r="B103" s="63"/>
      <c r="C103" s="63"/>
      <c r="D103" s="63"/>
      <c r="E103" s="69"/>
      <c r="F103" s="63"/>
      <c r="G103" s="39"/>
      <c r="H103" s="42"/>
      <c r="I103" s="36"/>
      <c r="J103" s="77"/>
      <c r="K103" s="36"/>
      <c r="L103" s="36"/>
      <c r="M103" s="77"/>
      <c r="N103" s="44"/>
      <c r="O103" s="36"/>
    </row>
    <row r="104" spans="1:15" ht="15">
      <c r="A104" s="39" t="s">
        <v>50</v>
      </c>
      <c r="B104" s="62">
        <v>18</v>
      </c>
      <c r="C104" s="55" t="s">
        <v>101</v>
      </c>
      <c r="D104" s="55" t="s">
        <v>102</v>
      </c>
      <c r="E104" s="2" t="s">
        <v>200</v>
      </c>
      <c r="F104" s="64">
        <v>11.83</v>
      </c>
      <c r="G104" s="39"/>
      <c r="H104" s="42"/>
      <c r="I104" s="36"/>
      <c r="J104" s="77"/>
      <c r="K104" s="36"/>
      <c r="L104" s="36"/>
      <c r="M104" s="77"/>
      <c r="N104" s="44"/>
      <c r="O104" s="36"/>
    </row>
    <row r="105" spans="1:15" ht="15">
      <c r="A105" s="39" t="s">
        <v>52</v>
      </c>
      <c r="B105" s="62">
        <v>20</v>
      </c>
      <c r="C105" s="55" t="s">
        <v>86</v>
      </c>
      <c r="D105" s="55" t="s">
        <v>368</v>
      </c>
      <c r="E105" s="2" t="s">
        <v>261</v>
      </c>
      <c r="F105" s="64">
        <v>12.68</v>
      </c>
      <c r="G105" s="39"/>
      <c r="H105" s="42"/>
      <c r="I105" s="36"/>
      <c r="J105" s="77"/>
      <c r="K105" s="36"/>
      <c r="L105" s="36"/>
      <c r="M105" s="77"/>
      <c r="N105" s="44"/>
      <c r="O105" s="36"/>
    </row>
    <row r="106" spans="1:15" ht="15">
      <c r="A106" s="39" t="s">
        <v>51</v>
      </c>
      <c r="B106" s="39">
        <v>3</v>
      </c>
      <c r="C106" s="55" t="s">
        <v>361</v>
      </c>
      <c r="D106" s="55" t="s">
        <v>362</v>
      </c>
      <c r="E106" s="2" t="s">
        <v>195</v>
      </c>
      <c r="F106" s="40">
        <v>12.69</v>
      </c>
      <c r="G106" s="39"/>
      <c r="H106" s="42"/>
      <c r="I106" s="36"/>
      <c r="J106" s="77"/>
      <c r="K106" s="36"/>
      <c r="L106" s="36"/>
      <c r="M106" s="77"/>
      <c r="N106" s="44"/>
      <c r="O106" s="36"/>
    </row>
    <row r="107" spans="1:15" ht="15">
      <c r="A107" s="39" t="s">
        <v>53</v>
      </c>
      <c r="B107" s="39">
        <v>7</v>
      </c>
      <c r="C107" s="56" t="s">
        <v>364</v>
      </c>
      <c r="D107" s="56" t="s">
        <v>365</v>
      </c>
      <c r="E107" s="136" t="s">
        <v>45</v>
      </c>
      <c r="F107" s="40">
        <v>13.44</v>
      </c>
      <c r="G107" s="39"/>
      <c r="I107" s="36"/>
      <c r="J107" s="77"/>
      <c r="K107" s="36"/>
      <c r="L107" s="36"/>
      <c r="M107" s="77"/>
      <c r="N107" s="44"/>
      <c r="O107" s="36"/>
    </row>
    <row r="108" spans="1:15" ht="15">
      <c r="A108" s="39" t="s">
        <v>54</v>
      </c>
      <c r="B108" s="39">
        <v>17</v>
      </c>
      <c r="C108" s="55" t="s">
        <v>94</v>
      </c>
      <c r="D108" s="55" t="s">
        <v>95</v>
      </c>
      <c r="E108" s="2" t="s">
        <v>200</v>
      </c>
      <c r="F108" s="40">
        <v>13.47</v>
      </c>
      <c r="G108" s="39"/>
      <c r="I108" s="36"/>
      <c r="J108" s="77"/>
      <c r="K108" s="36"/>
      <c r="L108" s="36"/>
      <c r="M108" s="77"/>
      <c r="N108" s="44"/>
      <c r="O108" s="36"/>
    </row>
    <row r="109" spans="1:15" ht="15">
      <c r="A109" s="39" t="s">
        <v>55</v>
      </c>
      <c r="B109" s="62">
        <v>4</v>
      </c>
      <c r="C109" s="55" t="s">
        <v>363</v>
      </c>
      <c r="D109" s="55" t="s">
        <v>303</v>
      </c>
      <c r="E109" s="2" t="s">
        <v>195</v>
      </c>
      <c r="F109" s="64">
        <v>13.49</v>
      </c>
      <c r="G109" s="39"/>
      <c r="I109" s="36"/>
      <c r="J109" s="77"/>
      <c r="K109" s="36"/>
      <c r="L109" s="36"/>
      <c r="M109" s="77"/>
      <c r="N109" s="44"/>
      <c r="O109" s="36"/>
    </row>
    <row r="110" spans="1:15" ht="15">
      <c r="A110" s="39" t="s">
        <v>58</v>
      </c>
      <c r="B110" s="62">
        <v>8</v>
      </c>
      <c r="C110" s="56" t="s">
        <v>108</v>
      </c>
      <c r="D110" s="56" t="s">
        <v>107</v>
      </c>
      <c r="E110" s="136" t="s">
        <v>45</v>
      </c>
      <c r="F110" s="64">
        <v>13.57</v>
      </c>
      <c r="G110" s="39"/>
      <c r="I110" s="36"/>
      <c r="J110" s="77"/>
      <c r="K110" s="36"/>
      <c r="L110" s="36"/>
      <c r="M110" s="77"/>
      <c r="N110" s="44"/>
      <c r="O110" s="36"/>
    </row>
    <row r="111" spans="1:15" ht="15">
      <c r="A111" s="39" t="s">
        <v>56</v>
      </c>
      <c r="B111" s="39" t="s">
        <v>143</v>
      </c>
      <c r="C111" s="55" t="s">
        <v>373</v>
      </c>
      <c r="D111" s="55" t="s">
        <v>106</v>
      </c>
      <c r="E111" s="2" t="s">
        <v>195</v>
      </c>
      <c r="F111" s="40">
        <v>15.19</v>
      </c>
      <c r="G111" s="39"/>
      <c r="H111" s="42"/>
      <c r="I111" s="36"/>
      <c r="J111" s="77"/>
      <c r="K111" s="36"/>
      <c r="L111" s="36"/>
      <c r="M111" s="77"/>
      <c r="N111" s="44"/>
      <c r="O111" s="36"/>
    </row>
    <row r="112" spans="1:15" ht="15">
      <c r="A112" s="38" t="s">
        <v>63</v>
      </c>
      <c r="B112" s="62"/>
      <c r="C112" s="62"/>
      <c r="D112" s="62"/>
      <c r="E112" s="70"/>
      <c r="F112" s="64"/>
      <c r="G112" s="39"/>
      <c r="H112" s="42"/>
      <c r="I112" s="36"/>
      <c r="J112" s="77"/>
      <c r="K112" s="36"/>
      <c r="L112" s="36"/>
      <c r="M112" s="77"/>
      <c r="N112" s="44"/>
      <c r="O112" s="36"/>
    </row>
    <row r="113" spans="1:15" ht="15">
      <c r="A113" s="39" t="s">
        <v>50</v>
      </c>
      <c r="B113" s="62">
        <v>18</v>
      </c>
      <c r="C113" s="55" t="s">
        <v>101</v>
      </c>
      <c r="D113" s="55" t="s">
        <v>102</v>
      </c>
      <c r="E113" s="2" t="s">
        <v>200</v>
      </c>
      <c r="F113" s="64">
        <v>11.77</v>
      </c>
      <c r="G113" s="39" t="s">
        <v>67</v>
      </c>
      <c r="H113" s="42" t="s">
        <v>60</v>
      </c>
      <c r="I113" s="36"/>
      <c r="J113" s="77"/>
      <c r="K113" s="36"/>
      <c r="L113" s="36"/>
      <c r="M113" s="77"/>
      <c r="N113" s="44"/>
      <c r="O113" s="36"/>
    </row>
    <row r="114" spans="1:15" ht="15">
      <c r="A114" s="39" t="s">
        <v>52</v>
      </c>
      <c r="B114" s="62">
        <v>20</v>
      </c>
      <c r="C114" s="55" t="s">
        <v>86</v>
      </c>
      <c r="D114" s="55" t="s">
        <v>368</v>
      </c>
      <c r="E114" s="2" t="s">
        <v>261</v>
      </c>
      <c r="F114" s="64">
        <v>12.39</v>
      </c>
      <c r="G114" s="39" t="s">
        <v>67</v>
      </c>
      <c r="H114" s="42"/>
      <c r="I114" s="36"/>
      <c r="J114" s="167"/>
      <c r="K114" s="91"/>
      <c r="L114" s="91"/>
      <c r="M114" s="77"/>
      <c r="N114" s="44"/>
      <c r="O114" s="36"/>
    </row>
    <row r="115" spans="1:15" ht="15">
      <c r="A115" s="39" t="s">
        <v>51</v>
      </c>
      <c r="B115" s="62">
        <v>4</v>
      </c>
      <c r="C115" s="55" t="s">
        <v>363</v>
      </c>
      <c r="D115" s="55" t="s">
        <v>303</v>
      </c>
      <c r="E115" s="2" t="s">
        <v>195</v>
      </c>
      <c r="F115" s="64">
        <v>13.19</v>
      </c>
      <c r="G115" s="39" t="s">
        <v>67</v>
      </c>
      <c r="H115" s="42"/>
      <c r="I115" s="36"/>
      <c r="J115" s="167"/>
      <c r="K115" s="91"/>
      <c r="L115" s="91"/>
      <c r="M115" s="77"/>
      <c r="N115" s="44"/>
      <c r="O115" s="36"/>
    </row>
    <row r="116" spans="1:15" ht="15">
      <c r="A116" s="39" t="s">
        <v>53</v>
      </c>
      <c r="B116" s="62">
        <v>8</v>
      </c>
      <c r="C116" s="56" t="s">
        <v>108</v>
      </c>
      <c r="D116" s="56" t="s">
        <v>107</v>
      </c>
      <c r="E116" s="136" t="s">
        <v>45</v>
      </c>
      <c r="F116" s="64">
        <v>13.6</v>
      </c>
      <c r="G116" s="39" t="s">
        <v>68</v>
      </c>
      <c r="H116" s="42"/>
      <c r="I116" s="36"/>
      <c r="J116" s="169"/>
      <c r="K116" s="91"/>
      <c r="L116" s="91"/>
      <c r="M116" s="77"/>
      <c r="N116" s="44"/>
      <c r="O116" s="36"/>
    </row>
    <row r="117" spans="1:15" ht="15">
      <c r="A117" s="39" t="s">
        <v>54</v>
      </c>
      <c r="B117" s="39" t="s">
        <v>273</v>
      </c>
      <c r="C117" s="55" t="s">
        <v>371</v>
      </c>
      <c r="D117" s="55" t="s">
        <v>372</v>
      </c>
      <c r="E117" s="2" t="s">
        <v>200</v>
      </c>
      <c r="F117" s="40">
        <v>13.97</v>
      </c>
      <c r="G117" s="39"/>
      <c r="H117" s="42"/>
      <c r="I117" s="36"/>
      <c r="J117" s="169"/>
      <c r="K117" s="91"/>
      <c r="L117" s="91"/>
      <c r="M117" s="77"/>
      <c r="N117" s="44"/>
      <c r="O117" s="36"/>
    </row>
    <row r="118" spans="1:15" ht="15">
      <c r="A118" s="38" t="s">
        <v>64</v>
      </c>
      <c r="B118" s="39"/>
      <c r="C118" s="39"/>
      <c r="D118" s="39"/>
      <c r="E118" s="57"/>
      <c r="F118" s="40"/>
      <c r="G118" s="39"/>
      <c r="H118" s="42"/>
      <c r="I118" s="36"/>
      <c r="J118" s="168"/>
      <c r="K118" s="93"/>
      <c r="L118" s="93"/>
      <c r="M118" s="168"/>
      <c r="N118" s="44"/>
      <c r="O118" s="36"/>
    </row>
    <row r="119" spans="1:15" ht="15">
      <c r="A119" s="39" t="s">
        <v>50</v>
      </c>
      <c r="B119" s="39">
        <v>3</v>
      </c>
      <c r="C119" s="55" t="s">
        <v>361</v>
      </c>
      <c r="D119" s="55" t="s">
        <v>362</v>
      </c>
      <c r="E119" s="2" t="s">
        <v>195</v>
      </c>
      <c r="F119" s="40">
        <v>12.45</v>
      </c>
      <c r="G119" s="39" t="s">
        <v>67</v>
      </c>
      <c r="H119" s="42"/>
      <c r="I119" s="36"/>
      <c r="J119" s="168"/>
      <c r="K119" s="93"/>
      <c r="L119" s="93"/>
      <c r="M119" s="168"/>
      <c r="N119" s="44"/>
      <c r="O119" s="36"/>
    </row>
    <row r="120" spans="1:15" ht="15">
      <c r="A120" s="39" t="s">
        <v>52</v>
      </c>
      <c r="B120" s="39" t="s">
        <v>143</v>
      </c>
      <c r="C120" s="55" t="s">
        <v>373</v>
      </c>
      <c r="D120" s="55" t="s">
        <v>106</v>
      </c>
      <c r="E120" s="2" t="s">
        <v>195</v>
      </c>
      <c r="F120" s="40">
        <v>13.5</v>
      </c>
      <c r="G120" s="39" t="s">
        <v>67</v>
      </c>
      <c r="H120" s="42"/>
      <c r="I120" s="36"/>
      <c r="J120" s="167"/>
      <c r="K120" s="91"/>
      <c r="L120" s="91"/>
      <c r="M120" s="77"/>
      <c r="N120" s="44"/>
      <c r="O120" s="36"/>
    </row>
    <row r="121" spans="1:15" ht="15">
      <c r="A121" s="39" t="s">
        <v>51</v>
      </c>
      <c r="B121" s="39">
        <v>7</v>
      </c>
      <c r="C121" s="56" t="s">
        <v>364</v>
      </c>
      <c r="D121" s="56" t="s">
        <v>365</v>
      </c>
      <c r="E121" s="136" t="s">
        <v>45</v>
      </c>
      <c r="F121" s="40">
        <v>13.53</v>
      </c>
      <c r="G121" s="39" t="s">
        <v>67</v>
      </c>
      <c r="H121" s="42"/>
      <c r="I121" s="36"/>
      <c r="J121" s="167"/>
      <c r="K121" s="91"/>
      <c r="L121" s="91"/>
      <c r="M121" s="77"/>
      <c r="N121" s="44"/>
      <c r="O121" s="36"/>
    </row>
    <row r="122" spans="1:15" ht="15">
      <c r="A122" s="39" t="s">
        <v>53</v>
      </c>
      <c r="B122" s="39">
        <v>17</v>
      </c>
      <c r="C122" s="55" t="s">
        <v>94</v>
      </c>
      <c r="D122" s="55" t="s">
        <v>95</v>
      </c>
      <c r="E122" s="2" t="s">
        <v>200</v>
      </c>
      <c r="F122" s="40">
        <v>13.58</v>
      </c>
      <c r="G122" s="39" t="s">
        <v>68</v>
      </c>
      <c r="H122" s="42"/>
      <c r="I122" s="36"/>
      <c r="J122" s="167"/>
      <c r="K122" s="91"/>
      <c r="L122" s="91"/>
      <c r="M122" s="77"/>
      <c r="N122" s="44"/>
      <c r="O122" s="36"/>
    </row>
    <row r="123" spans="1:15" ht="15">
      <c r="A123" s="39" t="s">
        <v>54</v>
      </c>
      <c r="B123" s="39">
        <v>15</v>
      </c>
      <c r="C123" s="55" t="s">
        <v>366</v>
      </c>
      <c r="D123" s="55" t="s">
        <v>367</v>
      </c>
      <c r="E123" s="2" t="s">
        <v>199</v>
      </c>
      <c r="F123" s="40">
        <v>13.69</v>
      </c>
      <c r="G123" s="39"/>
      <c r="H123" s="42"/>
      <c r="I123" s="36"/>
      <c r="J123" s="167"/>
      <c r="K123" s="91"/>
      <c r="L123" s="91"/>
      <c r="M123" s="77"/>
      <c r="N123" s="44"/>
      <c r="O123" s="36"/>
    </row>
    <row r="124" spans="1:15" ht="15">
      <c r="A124" s="39" t="s">
        <v>55</v>
      </c>
      <c r="B124" s="39">
        <v>21</v>
      </c>
      <c r="C124" s="55" t="s">
        <v>369</v>
      </c>
      <c r="D124" s="55" t="s">
        <v>370</v>
      </c>
      <c r="E124" s="2" t="s">
        <v>202</v>
      </c>
      <c r="F124" s="40">
        <v>13.75</v>
      </c>
      <c r="G124" s="39"/>
      <c r="H124" s="42"/>
      <c r="I124" s="36"/>
      <c r="J124" s="167"/>
      <c r="K124" s="91"/>
      <c r="L124" s="91"/>
      <c r="M124" s="77"/>
      <c r="N124" s="44"/>
      <c r="O124" s="36"/>
    </row>
    <row r="125" spans="1:15" ht="15">
      <c r="A125" s="38" t="s">
        <v>23</v>
      </c>
      <c r="B125" s="39"/>
      <c r="C125" s="39"/>
      <c r="D125" s="39"/>
      <c r="E125" s="57"/>
      <c r="F125" s="41"/>
      <c r="G125" s="39"/>
      <c r="H125" s="42"/>
      <c r="I125" s="36"/>
      <c r="J125" s="77"/>
      <c r="K125" s="36"/>
      <c r="L125" s="36"/>
      <c r="M125" s="77"/>
      <c r="N125" s="44"/>
      <c r="O125" s="36"/>
    </row>
    <row r="126" spans="1:15" ht="15">
      <c r="A126" s="39" t="s">
        <v>50</v>
      </c>
      <c r="B126" s="39">
        <v>15</v>
      </c>
      <c r="C126" s="39"/>
      <c r="D126" s="39" t="s">
        <v>116</v>
      </c>
      <c r="E126" s="57"/>
      <c r="F126" s="40">
        <v>52.8</v>
      </c>
      <c r="G126" s="39"/>
      <c r="H126" s="42"/>
      <c r="I126" s="36"/>
      <c r="J126" s="77"/>
      <c r="K126" s="36"/>
      <c r="L126" s="36"/>
      <c r="M126" s="77"/>
      <c r="N126" s="44"/>
      <c r="O126" s="36"/>
    </row>
    <row r="127" spans="1:15" ht="15">
      <c r="A127" s="39" t="s">
        <v>52</v>
      </c>
      <c r="B127" s="39">
        <v>5</v>
      </c>
      <c r="C127" s="39"/>
      <c r="D127" s="39" t="s">
        <v>74</v>
      </c>
      <c r="E127" s="57"/>
      <c r="F127" s="40">
        <v>53.4</v>
      </c>
      <c r="G127" s="39"/>
      <c r="H127" s="42"/>
      <c r="I127" s="36"/>
      <c r="J127" s="77"/>
      <c r="K127" s="36"/>
      <c r="L127" s="36"/>
      <c r="M127" s="77"/>
      <c r="N127" s="44"/>
      <c r="O127" s="36"/>
    </row>
    <row r="128" spans="1:15" ht="15">
      <c r="A128" s="39" t="s">
        <v>51</v>
      </c>
      <c r="B128" s="39">
        <v>19</v>
      </c>
      <c r="C128" s="39"/>
      <c r="D128" s="39" t="s">
        <v>117</v>
      </c>
      <c r="E128" s="57"/>
      <c r="F128" s="40">
        <v>53.71</v>
      </c>
      <c r="G128" s="39"/>
      <c r="H128" s="42"/>
      <c r="I128" s="36"/>
      <c r="J128" s="77"/>
      <c r="K128" s="36"/>
      <c r="L128" s="36"/>
      <c r="M128" s="77"/>
      <c r="N128" s="44"/>
      <c r="O128" s="36"/>
    </row>
    <row r="129" spans="1:15" ht="15">
      <c r="A129" s="39" t="s">
        <v>53</v>
      </c>
      <c r="B129" s="39">
        <v>3</v>
      </c>
      <c r="C129" s="39"/>
      <c r="D129" s="39" t="s">
        <v>118</v>
      </c>
      <c r="E129" s="57"/>
      <c r="F129" s="40">
        <v>54.97</v>
      </c>
      <c r="G129" s="39"/>
      <c r="H129" s="42"/>
      <c r="I129" s="36"/>
      <c r="J129" s="77"/>
      <c r="K129" s="36"/>
      <c r="L129" s="36"/>
      <c r="M129" s="77"/>
      <c r="N129" s="44"/>
      <c r="O129" s="36"/>
    </row>
    <row r="130" spans="1:15" ht="15">
      <c r="A130" s="39" t="s">
        <v>54</v>
      </c>
      <c r="B130" s="39">
        <v>21</v>
      </c>
      <c r="C130" s="39"/>
      <c r="D130" s="39" t="s">
        <v>176</v>
      </c>
      <c r="E130" s="57"/>
      <c r="F130" s="40">
        <v>55.43</v>
      </c>
      <c r="G130" s="39"/>
      <c r="H130" s="42"/>
      <c r="I130" s="36"/>
      <c r="J130" s="77"/>
      <c r="K130" s="36"/>
      <c r="L130" s="36"/>
      <c r="M130" s="77"/>
      <c r="N130" s="44"/>
      <c r="O130" s="36"/>
    </row>
    <row r="131" spans="1:15" ht="15">
      <c r="A131" s="39" t="s">
        <v>55</v>
      </c>
      <c r="B131" s="39">
        <v>13</v>
      </c>
      <c r="C131" s="39"/>
      <c r="D131" s="39" t="s">
        <v>119</v>
      </c>
      <c r="E131" s="57"/>
      <c r="F131" s="40">
        <v>55.78</v>
      </c>
      <c r="G131" s="39"/>
      <c r="H131" s="42"/>
      <c r="I131" s="36"/>
      <c r="J131" s="77"/>
      <c r="K131" s="36"/>
      <c r="L131" s="36"/>
      <c r="M131" s="77"/>
      <c r="N131" s="44"/>
      <c r="O131" s="36"/>
    </row>
    <row r="132" spans="1:15" ht="15">
      <c r="A132" s="39" t="s">
        <v>58</v>
      </c>
      <c r="B132" s="39">
        <v>1</v>
      </c>
      <c r="C132" s="39"/>
      <c r="D132" s="39" t="s">
        <v>375</v>
      </c>
      <c r="E132" s="57"/>
      <c r="F132" s="40">
        <v>58.13</v>
      </c>
      <c r="G132" s="39"/>
      <c r="H132" s="42"/>
      <c r="I132" s="36"/>
      <c r="J132" s="77"/>
      <c r="K132" s="36"/>
      <c r="L132" s="36"/>
      <c r="M132" s="77"/>
      <c r="N132" s="44"/>
      <c r="O132" s="36"/>
    </row>
    <row r="133" spans="1:15" ht="15">
      <c r="A133" s="39" t="s">
        <v>56</v>
      </c>
      <c r="B133" s="39">
        <v>9</v>
      </c>
      <c r="C133" s="39"/>
      <c r="D133" s="39" t="s">
        <v>75</v>
      </c>
      <c r="E133" s="57"/>
      <c r="F133" s="41" t="s">
        <v>376</v>
      </c>
      <c r="G133" s="39"/>
      <c r="H133" s="42"/>
      <c r="I133" s="36"/>
      <c r="J133" s="77"/>
      <c r="K133" s="36"/>
      <c r="L133" s="36"/>
      <c r="M133" s="77"/>
      <c r="N133" s="44"/>
      <c r="O133" s="36"/>
    </row>
    <row r="134" spans="1:15" ht="15">
      <c r="A134" s="45"/>
      <c r="B134" s="45"/>
      <c r="C134" s="45"/>
      <c r="D134" s="45"/>
      <c r="E134" s="59"/>
      <c r="G134" s="45"/>
      <c r="H134" s="45"/>
      <c r="I134" s="91"/>
      <c r="J134" s="77"/>
      <c r="K134" s="36"/>
      <c r="L134" s="36"/>
      <c r="M134" s="77"/>
      <c r="N134" s="44"/>
      <c r="O134" s="36"/>
    </row>
    <row r="135" spans="1:15" ht="15">
      <c r="A135" s="45"/>
      <c r="B135" s="45"/>
      <c r="C135" s="45"/>
      <c r="D135" s="45"/>
      <c r="E135" s="59"/>
      <c r="G135" s="45"/>
      <c r="H135" s="45"/>
      <c r="I135" s="91"/>
      <c r="J135" s="90"/>
      <c r="K135" s="36"/>
      <c r="L135" s="36"/>
      <c r="M135" s="77"/>
      <c r="N135" s="44"/>
      <c r="O135" s="36"/>
    </row>
    <row r="136" spans="1:15" ht="15">
      <c r="A136" s="45"/>
      <c r="B136" s="45"/>
      <c r="C136" s="45"/>
      <c r="D136" s="45"/>
      <c r="E136" s="59"/>
      <c r="G136" s="45"/>
      <c r="H136" s="45"/>
      <c r="I136" s="91"/>
      <c r="J136" s="90"/>
      <c r="K136" s="36"/>
      <c r="L136" s="36"/>
      <c r="M136" s="77"/>
      <c r="N136" s="44"/>
      <c r="O136" s="36"/>
    </row>
    <row r="137" spans="1:15" ht="15">
      <c r="A137" s="45"/>
      <c r="B137" s="45"/>
      <c r="C137" s="45"/>
      <c r="D137" s="45"/>
      <c r="E137" s="59"/>
      <c r="G137" s="45"/>
      <c r="H137" s="45"/>
      <c r="I137" s="91"/>
      <c r="J137" s="90"/>
      <c r="K137" s="36"/>
      <c r="L137" s="36"/>
      <c r="M137" s="77"/>
      <c r="N137" s="44"/>
      <c r="O137" s="36"/>
    </row>
    <row r="138" spans="1:12" ht="15">
      <c r="A138" s="45"/>
      <c r="B138" s="45"/>
      <c r="C138" s="45"/>
      <c r="D138" s="45"/>
      <c r="E138" s="59"/>
      <c r="G138" s="45"/>
      <c r="H138" s="45"/>
      <c r="K138" s="45"/>
      <c r="L138" s="45"/>
    </row>
    <row r="139" spans="1:12" ht="15">
      <c r="A139" s="45"/>
      <c r="B139" s="45"/>
      <c r="C139" s="45"/>
      <c r="D139" s="45"/>
      <c r="E139" s="59"/>
      <c r="G139" s="45"/>
      <c r="H139" s="45"/>
      <c r="K139" s="45"/>
      <c r="L139" s="45"/>
    </row>
    <row r="140" spans="1:12" ht="15">
      <c r="A140" s="45"/>
      <c r="B140" s="45"/>
      <c r="C140" s="45"/>
      <c r="D140" s="45"/>
      <c r="E140" s="59"/>
      <c r="G140" s="45"/>
      <c r="H140" s="45"/>
      <c r="K140" s="45"/>
      <c r="L140" s="45"/>
    </row>
    <row r="141" spans="1:12" ht="15">
      <c r="A141" s="45"/>
      <c r="B141" s="45"/>
      <c r="C141" s="45"/>
      <c r="D141" s="45"/>
      <c r="E141" s="59"/>
      <c r="G141" s="45"/>
      <c r="H141" s="45"/>
      <c r="K141" s="45"/>
      <c r="L141" s="45"/>
    </row>
    <row r="142" spans="1:12" ht="15">
      <c r="A142" s="45"/>
      <c r="B142" s="45"/>
      <c r="C142" s="45"/>
      <c r="D142" s="45"/>
      <c r="E142" s="59"/>
      <c r="G142" s="45"/>
      <c r="H142" s="45"/>
      <c r="K142" s="45"/>
      <c r="L142" s="45"/>
    </row>
    <row r="143" spans="1:12" ht="15">
      <c r="A143" s="45"/>
      <c r="B143" s="45"/>
      <c r="C143" s="45"/>
      <c r="D143" s="45"/>
      <c r="E143" s="59"/>
      <c r="G143" s="45"/>
      <c r="H143" s="45"/>
      <c r="K143" s="45"/>
      <c r="L143" s="45"/>
    </row>
    <row r="144" spans="1:12" ht="15">
      <c r="A144" s="45"/>
      <c r="B144" s="45"/>
      <c r="C144" s="45"/>
      <c r="D144" s="45"/>
      <c r="E144" s="59"/>
      <c r="G144" s="45"/>
      <c r="H144" s="45"/>
      <c r="K144" s="45"/>
      <c r="L144" s="45"/>
    </row>
    <row r="145" spans="1:12" ht="15">
      <c r="A145" s="45"/>
      <c r="B145" s="45"/>
      <c r="C145" s="45"/>
      <c r="D145" s="45"/>
      <c r="E145" s="59"/>
      <c r="G145" s="45"/>
      <c r="H145" s="45"/>
      <c r="K145" s="45"/>
      <c r="L145" s="45"/>
    </row>
    <row r="146" spans="1:8" ht="15">
      <c r="A146" s="45"/>
      <c r="B146" s="45"/>
      <c r="C146" s="45"/>
      <c r="D146" s="45"/>
      <c r="E146" s="59"/>
      <c r="G146" s="45"/>
      <c r="H146" s="45"/>
    </row>
    <row r="147" spans="1:8" ht="15">
      <c r="A147" s="45"/>
      <c r="B147" s="45"/>
      <c r="C147" s="45"/>
      <c r="D147" s="45"/>
      <c r="E147" s="59"/>
      <c r="G147" s="45"/>
      <c r="H147" s="45"/>
    </row>
    <row r="148" spans="1:8" ht="15">
      <c r="A148" s="45"/>
      <c r="B148" s="45"/>
      <c r="C148" s="45"/>
      <c r="D148" s="45"/>
      <c r="E148" s="59"/>
      <c r="G148" s="45"/>
      <c r="H148" s="45"/>
    </row>
    <row r="149" spans="1:8" ht="15">
      <c r="A149" s="45"/>
      <c r="B149" s="45"/>
      <c r="C149" s="45"/>
      <c r="D149" s="45"/>
      <c r="E149" s="59"/>
      <c r="G149" s="45"/>
      <c r="H149" s="45"/>
    </row>
    <row r="150" spans="1:8" ht="15">
      <c r="A150" s="45"/>
      <c r="B150" s="45"/>
      <c r="C150" s="45"/>
      <c r="D150" s="45"/>
      <c r="E150" s="59"/>
      <c r="G150" s="45"/>
      <c r="H150" s="45"/>
    </row>
    <row r="151" spans="1:8" ht="15">
      <c r="A151" s="45"/>
      <c r="B151" s="45"/>
      <c r="C151" s="45"/>
      <c r="D151" s="45"/>
      <c r="E151" s="59"/>
      <c r="G151" s="45"/>
      <c r="H151" s="45"/>
    </row>
    <row r="152" spans="1:8" ht="15">
      <c r="A152" s="45"/>
      <c r="B152" s="45"/>
      <c r="C152" s="45"/>
      <c r="D152" s="45"/>
      <c r="E152" s="59"/>
      <c r="G152" s="45"/>
      <c r="H152" s="45"/>
    </row>
    <row r="153" spans="1:8" ht="15">
      <c r="A153" s="45"/>
      <c r="B153" s="45"/>
      <c r="C153" s="45"/>
      <c r="D153" s="45"/>
      <c r="E153" s="59"/>
      <c r="G153" s="45"/>
      <c r="H153" s="45"/>
    </row>
    <row r="154" spans="1:8" ht="15">
      <c r="A154" s="45"/>
      <c r="B154" s="45"/>
      <c r="C154" s="45"/>
      <c r="D154" s="45"/>
      <c r="E154" s="59"/>
      <c r="G154" s="45"/>
      <c r="H154" s="45"/>
    </row>
    <row r="155" spans="1:8" ht="15">
      <c r="A155" s="45"/>
      <c r="B155" s="45"/>
      <c r="C155" s="45"/>
      <c r="D155" s="45"/>
      <c r="E155" s="59"/>
      <c r="G155" s="45"/>
      <c r="H155" s="45"/>
    </row>
    <row r="156" spans="1:8" ht="15">
      <c r="A156" s="45"/>
      <c r="B156" s="45"/>
      <c r="C156" s="45"/>
      <c r="D156" s="45"/>
      <c r="E156" s="59"/>
      <c r="G156" s="45"/>
      <c r="H156" s="45"/>
    </row>
    <row r="157" spans="1:8" ht="15">
      <c r="A157" s="45"/>
      <c r="B157" s="45"/>
      <c r="C157" s="45"/>
      <c r="D157" s="45"/>
      <c r="E157" s="59"/>
      <c r="G157" s="45"/>
      <c r="H157" s="45"/>
    </row>
    <row r="158" spans="1:8" ht="15">
      <c r="A158" s="45"/>
      <c r="B158" s="45"/>
      <c r="C158" s="45"/>
      <c r="D158" s="45"/>
      <c r="E158" s="59"/>
      <c r="G158" s="45"/>
      <c r="H158" s="45"/>
    </row>
    <row r="159" spans="1:8" ht="15">
      <c r="A159" s="45"/>
      <c r="B159" s="45"/>
      <c r="C159" s="45"/>
      <c r="D159" s="45"/>
      <c r="E159" s="59"/>
      <c r="G159" s="45"/>
      <c r="H159" s="45"/>
    </row>
    <row r="160" spans="1:8" ht="15">
      <c r="A160" s="45"/>
      <c r="B160" s="45"/>
      <c r="C160" s="45"/>
      <c r="D160" s="45"/>
      <c r="E160" s="59"/>
      <c r="G160" s="45"/>
      <c r="H160" s="45"/>
    </row>
    <row r="161" spans="1:8" ht="15">
      <c r="A161" s="45"/>
      <c r="B161" s="45"/>
      <c r="C161" s="45"/>
      <c r="D161" s="45"/>
      <c r="E161" s="59"/>
      <c r="G161" s="45"/>
      <c r="H161" s="45"/>
    </row>
    <row r="162" spans="1:8" ht="15">
      <c r="A162" s="45"/>
      <c r="B162" s="45"/>
      <c r="C162" s="45"/>
      <c r="D162" s="45"/>
      <c r="E162" s="59"/>
      <c r="G162" s="45"/>
      <c r="H162" s="45"/>
    </row>
    <row r="163" spans="1:8" ht="15">
      <c r="A163" s="45"/>
      <c r="B163" s="45"/>
      <c r="C163" s="45"/>
      <c r="D163" s="45"/>
      <c r="E163" s="59"/>
      <c r="G163" s="45"/>
      <c r="H163" s="45"/>
    </row>
    <row r="164" spans="1:8" ht="15">
      <c r="A164" s="45"/>
      <c r="B164" s="45"/>
      <c r="C164" s="45"/>
      <c r="D164" s="45"/>
      <c r="E164" s="59"/>
      <c r="G164" s="45"/>
      <c r="H164" s="45"/>
    </row>
    <row r="165" spans="1:8" ht="15">
      <c r="A165" s="45"/>
      <c r="B165" s="45"/>
      <c r="C165" s="45"/>
      <c r="D165" s="45"/>
      <c r="E165" s="59"/>
      <c r="G165" s="45"/>
      <c r="H165" s="45"/>
    </row>
    <row r="166" spans="1:8" ht="15">
      <c r="A166" s="45"/>
      <c r="B166" s="45"/>
      <c r="C166" s="45"/>
      <c r="D166" s="45"/>
      <c r="E166" s="59"/>
      <c r="G166" s="45"/>
      <c r="H166" s="45"/>
    </row>
    <row r="167" spans="1:8" ht="15">
      <c r="A167" s="45"/>
      <c r="B167" s="45"/>
      <c r="C167" s="45"/>
      <c r="D167" s="45"/>
      <c r="E167" s="59"/>
      <c r="G167" s="45"/>
      <c r="H167" s="45"/>
    </row>
    <row r="168" spans="1:8" ht="15">
      <c r="A168" s="45"/>
      <c r="B168" s="45"/>
      <c r="C168" s="45"/>
      <c r="D168" s="45"/>
      <c r="E168" s="59"/>
      <c r="G168" s="45"/>
      <c r="H168" s="45"/>
    </row>
    <row r="169" spans="1:8" ht="15">
      <c r="A169" s="45"/>
      <c r="B169" s="45"/>
      <c r="C169" s="45"/>
      <c r="D169" s="45"/>
      <c r="E169" s="59"/>
      <c r="G169" s="45"/>
      <c r="H169" s="45"/>
    </row>
    <row r="170" spans="1:8" ht="15">
      <c r="A170" s="45"/>
      <c r="B170" s="45"/>
      <c r="C170" s="45"/>
      <c r="D170" s="45"/>
      <c r="E170" s="59"/>
      <c r="G170" s="45"/>
      <c r="H170" s="45"/>
    </row>
    <row r="171" spans="1:8" ht="15">
      <c r="A171" s="45"/>
      <c r="B171" s="45"/>
      <c r="C171" s="45"/>
      <c r="D171" s="45"/>
      <c r="E171" s="59"/>
      <c r="G171" s="45"/>
      <c r="H171" s="45"/>
    </row>
    <row r="172" spans="1:8" ht="15">
      <c r="A172" s="45"/>
      <c r="B172" s="45"/>
      <c r="C172" s="45"/>
      <c r="D172" s="45"/>
      <c r="E172" s="59"/>
      <c r="G172" s="45"/>
      <c r="H172" s="45"/>
    </row>
    <row r="173" spans="1:8" ht="15">
      <c r="A173" s="45"/>
      <c r="B173" s="45"/>
      <c r="C173" s="45"/>
      <c r="D173" s="45"/>
      <c r="E173" s="59"/>
      <c r="G173" s="45"/>
      <c r="H173" s="45"/>
    </row>
    <row r="174" spans="1:8" ht="15">
      <c r="A174" s="45"/>
      <c r="B174" s="45"/>
      <c r="C174" s="45"/>
      <c r="D174" s="45"/>
      <c r="E174" s="59"/>
      <c r="G174" s="45"/>
      <c r="H174" s="45"/>
    </row>
    <row r="175" spans="1:8" ht="15">
      <c r="A175" s="45"/>
      <c r="B175" s="45"/>
      <c r="C175" s="45"/>
      <c r="D175" s="45"/>
      <c r="E175" s="59"/>
      <c r="G175" s="45"/>
      <c r="H175" s="45"/>
    </row>
    <row r="176" spans="1:8" ht="15">
      <c r="A176" s="45"/>
      <c r="B176" s="45"/>
      <c r="C176" s="45"/>
      <c r="D176" s="45"/>
      <c r="E176" s="59"/>
      <c r="G176" s="45"/>
      <c r="H176" s="45"/>
    </row>
    <row r="177" spans="1:8" ht="15">
      <c r="A177" s="45"/>
      <c r="B177" s="45"/>
      <c r="C177" s="45"/>
      <c r="D177" s="45"/>
      <c r="E177" s="59"/>
      <c r="G177" s="45"/>
      <c r="H177" s="45"/>
    </row>
    <row r="178" spans="1:8" ht="15">
      <c r="A178" s="45"/>
      <c r="B178" s="45"/>
      <c r="C178" s="45"/>
      <c r="D178" s="45"/>
      <c r="E178" s="59"/>
      <c r="G178" s="45"/>
      <c r="H178" s="45"/>
    </row>
    <row r="179" spans="1:7" ht="15">
      <c r="A179" s="45"/>
      <c r="B179" s="45"/>
      <c r="C179" s="45"/>
      <c r="D179" s="45"/>
      <c r="E179" s="59"/>
      <c r="G179" s="45"/>
    </row>
    <row r="180" spans="1:7" ht="15">
      <c r="A180" s="45"/>
      <c r="B180" s="45"/>
      <c r="C180" s="45"/>
      <c r="D180" s="45"/>
      <c r="E180" s="59"/>
      <c r="G180" s="45"/>
    </row>
    <row r="181" spans="1:7" ht="15">
      <c r="A181" s="45"/>
      <c r="B181" s="45"/>
      <c r="C181" s="45"/>
      <c r="D181" s="45"/>
      <c r="E181" s="59"/>
      <c r="G181" s="45"/>
    </row>
    <row r="182" spans="1:7" ht="15">
      <c r="A182" s="45"/>
      <c r="B182" s="45"/>
      <c r="C182" s="45"/>
      <c r="D182" s="45"/>
      <c r="E182" s="59"/>
      <c r="G182" s="45"/>
    </row>
    <row r="183" spans="1:7" ht="15">
      <c r="A183" s="45"/>
      <c r="B183" s="45"/>
      <c r="C183" s="45"/>
      <c r="D183" s="45"/>
      <c r="E183" s="59"/>
      <c r="G183" s="45"/>
    </row>
    <row r="184" spans="1:7" ht="15">
      <c r="A184" s="45"/>
      <c r="B184" s="45"/>
      <c r="C184" s="45"/>
      <c r="D184" s="45"/>
      <c r="E184" s="59"/>
      <c r="G184" s="45"/>
    </row>
    <row r="185" spans="1:7" ht="15">
      <c r="A185" s="45"/>
      <c r="B185" s="45"/>
      <c r="C185" s="45"/>
      <c r="D185" s="45"/>
      <c r="E185" s="59"/>
      <c r="G185" s="45"/>
    </row>
    <row r="186" spans="1:7" ht="15">
      <c r="A186" s="45"/>
      <c r="B186" s="45"/>
      <c r="C186" s="45"/>
      <c r="D186" s="45"/>
      <c r="E186" s="59"/>
      <c r="G186" s="45"/>
    </row>
    <row r="187" spans="1:7" ht="15">
      <c r="A187" s="45"/>
      <c r="B187" s="45"/>
      <c r="C187" s="45"/>
      <c r="D187" s="45"/>
      <c r="E187" s="59"/>
      <c r="G187" s="45"/>
    </row>
    <row r="188" spans="1:5" ht="15">
      <c r="A188" s="45"/>
      <c r="B188" s="45"/>
      <c r="C188" s="45"/>
      <c r="D188" s="45"/>
      <c r="E188" s="59"/>
    </row>
    <row r="189" spans="1:5" ht="15">
      <c r="A189" s="45"/>
      <c r="B189" s="45"/>
      <c r="C189" s="45"/>
      <c r="D189" s="45"/>
      <c r="E189" s="59"/>
    </row>
    <row r="190" spans="1:5" ht="15">
      <c r="A190" s="45"/>
      <c r="B190" s="45"/>
      <c r="C190" s="45"/>
      <c r="D190" s="45"/>
      <c r="E190" s="59"/>
    </row>
    <row r="191" spans="1:5" ht="15">
      <c r="A191" s="45"/>
      <c r="B191" s="45"/>
      <c r="C191" s="45"/>
      <c r="D191" s="45"/>
      <c r="E191" s="59"/>
    </row>
    <row r="192" spans="1:5" ht="15">
      <c r="A192" s="45"/>
      <c r="B192" s="45"/>
      <c r="C192" s="45"/>
      <c r="D192" s="45"/>
      <c r="E192" s="59"/>
    </row>
    <row r="193" spans="1:5" ht="15">
      <c r="A193" s="45"/>
      <c r="B193" s="45"/>
      <c r="C193" s="45"/>
      <c r="D193" s="45"/>
      <c r="E193" s="59"/>
    </row>
    <row r="194" spans="1:5" ht="15">
      <c r="A194" s="45"/>
      <c r="B194" s="45"/>
      <c r="C194" s="45"/>
      <c r="D194" s="45"/>
      <c r="E194" s="59"/>
    </row>
    <row r="195" spans="1:5" ht="15">
      <c r="A195" s="45"/>
      <c r="B195" s="45"/>
      <c r="C195" s="45"/>
      <c r="D195" s="45"/>
      <c r="E195" s="59"/>
    </row>
    <row r="196" spans="1:5" ht="15">
      <c r="A196" s="45"/>
      <c r="B196" s="45"/>
      <c r="C196" s="45"/>
      <c r="D196" s="45"/>
      <c r="E196" s="59"/>
    </row>
    <row r="197" spans="1:5" ht="15">
      <c r="A197" s="45"/>
      <c r="B197" s="45"/>
      <c r="C197" s="45"/>
      <c r="D197" s="45"/>
      <c r="E197" s="59"/>
    </row>
    <row r="198" spans="1:5" ht="15">
      <c r="A198" s="45"/>
      <c r="B198" s="45"/>
      <c r="C198" s="45"/>
      <c r="D198" s="45"/>
      <c r="E198" s="59"/>
    </row>
  </sheetData>
  <sheetProtection/>
  <mergeCells count="5">
    <mergeCell ref="A102:D102"/>
    <mergeCell ref="I35:K35"/>
    <mergeCell ref="I50:K50"/>
    <mergeCell ref="I64:K64"/>
    <mergeCell ref="I72:K7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PageLayoutView="0" workbookViewId="0" topLeftCell="D47">
      <selection activeCell="R59" sqref="R59"/>
    </sheetView>
  </sheetViews>
  <sheetFormatPr defaultColWidth="9.140625" defaultRowHeight="15"/>
  <cols>
    <col min="1" max="1" width="7.421875" style="36" customWidth="1"/>
    <col min="2" max="2" width="4.8515625" style="78" customWidth="1"/>
    <col min="3" max="3" width="14.8515625" style="36" bestFit="1" customWidth="1"/>
    <col min="4" max="4" width="23.28125" style="36" bestFit="1" customWidth="1"/>
    <col min="5" max="5" width="7.00390625" style="77" bestFit="1" customWidth="1"/>
    <col min="6" max="6" width="7.7109375" style="37" bestFit="1" customWidth="1"/>
    <col min="7" max="7" width="7.00390625" style="34" customWidth="1"/>
    <col min="8" max="8" width="6.140625" style="39" customWidth="1"/>
    <col min="9" max="9" width="9.8515625" style="36" customWidth="1"/>
    <col min="10" max="10" width="4.8515625" style="35" customWidth="1"/>
    <col min="11" max="11" width="12.7109375" style="36" bestFit="1" customWidth="1"/>
    <col min="12" max="12" width="15.57421875" style="36" bestFit="1" customWidth="1"/>
    <col min="13" max="13" width="9.140625" style="44" customWidth="1"/>
    <col min="14" max="16384" width="9.140625" style="36" customWidth="1"/>
  </cols>
  <sheetData>
    <row r="1" spans="1:15" s="181" customFormat="1" ht="27" customHeight="1">
      <c r="A1" s="182" t="s">
        <v>374</v>
      </c>
      <c r="B1" s="179"/>
      <c r="C1" s="179"/>
      <c r="D1" s="179"/>
      <c r="E1" s="75"/>
      <c r="F1" s="179"/>
      <c r="G1" s="179"/>
      <c r="H1" s="146"/>
      <c r="I1" s="183"/>
      <c r="J1" s="66"/>
      <c r="K1" s="146"/>
      <c r="L1" s="146"/>
      <c r="M1" s="66"/>
      <c r="N1" s="146"/>
      <c r="O1" s="145"/>
    </row>
    <row r="2" spans="1:15" ht="15">
      <c r="A2" s="184" t="s">
        <v>179</v>
      </c>
      <c r="C2" s="77"/>
      <c r="D2" s="77"/>
      <c r="F2" s="185"/>
      <c r="G2" s="184"/>
      <c r="H2" s="57"/>
      <c r="I2" s="186"/>
      <c r="J2" s="187"/>
      <c r="K2" s="74"/>
      <c r="L2" s="74"/>
      <c r="M2" s="188"/>
      <c r="N2" s="74"/>
      <c r="O2" s="74"/>
    </row>
    <row r="3" spans="1:15" ht="15">
      <c r="A3" s="68" t="s">
        <v>61</v>
      </c>
      <c r="B3" s="68" t="s">
        <v>288</v>
      </c>
      <c r="C3" s="68" t="s">
        <v>284</v>
      </c>
      <c r="D3" s="68" t="s">
        <v>285</v>
      </c>
      <c r="E3" s="68" t="s">
        <v>286</v>
      </c>
      <c r="F3" s="113" t="s">
        <v>287</v>
      </c>
      <c r="G3" s="189"/>
      <c r="H3" s="57"/>
      <c r="I3" s="295" t="s">
        <v>735</v>
      </c>
      <c r="J3" s="296"/>
      <c r="K3" s="297"/>
      <c r="L3" s="198"/>
      <c r="M3" s="219"/>
      <c r="N3" s="57"/>
      <c r="O3" s="57"/>
    </row>
    <row r="4" spans="1:15" ht="15">
      <c r="A4" s="57" t="s">
        <v>50</v>
      </c>
      <c r="B4" s="79">
        <v>15</v>
      </c>
      <c r="C4" s="1" t="s">
        <v>407</v>
      </c>
      <c r="D4" s="1" t="s">
        <v>408</v>
      </c>
      <c r="E4" s="2" t="s">
        <v>199</v>
      </c>
      <c r="F4" s="99">
        <v>12.61</v>
      </c>
      <c r="G4" s="189"/>
      <c r="H4" s="57"/>
      <c r="I4" s="57" t="s">
        <v>50</v>
      </c>
      <c r="J4" s="2">
        <v>17</v>
      </c>
      <c r="K4" s="1" t="s">
        <v>737</v>
      </c>
      <c r="L4" s="1" t="s">
        <v>738</v>
      </c>
      <c r="M4" s="80" t="s">
        <v>200</v>
      </c>
      <c r="N4" s="57">
        <v>1.51</v>
      </c>
      <c r="O4" s="57"/>
    </row>
    <row r="5" spans="1:15" ht="15">
      <c r="A5" s="57" t="s">
        <v>52</v>
      </c>
      <c r="B5" s="79">
        <v>23</v>
      </c>
      <c r="C5" s="116" t="s">
        <v>413</v>
      </c>
      <c r="D5" s="116" t="s">
        <v>414</v>
      </c>
      <c r="E5" s="136" t="s">
        <v>203</v>
      </c>
      <c r="F5" s="190">
        <v>12.97</v>
      </c>
      <c r="G5" s="189"/>
      <c r="H5" s="57"/>
      <c r="I5" s="57" t="s">
        <v>52</v>
      </c>
      <c r="J5" s="160">
        <v>8</v>
      </c>
      <c r="K5" s="116" t="s">
        <v>466</v>
      </c>
      <c r="L5" s="116" t="s">
        <v>467</v>
      </c>
      <c r="M5" s="160" t="s">
        <v>45</v>
      </c>
      <c r="N5" s="57">
        <v>1.51</v>
      </c>
      <c r="O5" s="57"/>
    </row>
    <row r="6" spans="1:15" ht="15">
      <c r="A6" s="57" t="s">
        <v>51</v>
      </c>
      <c r="B6" s="79">
        <v>16</v>
      </c>
      <c r="C6" s="1" t="s">
        <v>409</v>
      </c>
      <c r="D6" s="1" t="s">
        <v>410</v>
      </c>
      <c r="E6" s="2" t="s">
        <v>199</v>
      </c>
      <c r="F6" s="190">
        <v>13.02</v>
      </c>
      <c r="G6" s="189"/>
      <c r="H6" s="57"/>
      <c r="I6" s="57" t="s">
        <v>51</v>
      </c>
      <c r="J6" s="2">
        <v>15</v>
      </c>
      <c r="K6" s="1" t="s">
        <v>256</v>
      </c>
      <c r="L6" s="1" t="s">
        <v>736</v>
      </c>
      <c r="M6" s="80" t="s">
        <v>199</v>
      </c>
      <c r="N6" s="57">
        <v>1.39</v>
      </c>
      <c r="O6" s="57"/>
    </row>
    <row r="7" spans="1:15" ht="15">
      <c r="A7" s="57" t="s">
        <v>53</v>
      </c>
      <c r="B7" s="79" t="s">
        <v>418</v>
      </c>
      <c r="C7" s="116" t="s">
        <v>419</v>
      </c>
      <c r="D7" s="116" t="s">
        <v>420</v>
      </c>
      <c r="E7" s="136" t="s">
        <v>203</v>
      </c>
      <c r="F7" s="190">
        <v>13.21</v>
      </c>
      <c r="G7" s="189"/>
      <c r="H7" s="57"/>
      <c r="I7" s="57" t="s">
        <v>53</v>
      </c>
      <c r="J7" s="80">
        <v>14</v>
      </c>
      <c r="K7" s="1" t="s">
        <v>739</v>
      </c>
      <c r="L7" s="1" t="s">
        <v>740</v>
      </c>
      <c r="M7" s="80" t="s">
        <v>198</v>
      </c>
      <c r="N7" s="57">
        <v>1.36</v>
      </c>
      <c r="O7" s="57"/>
    </row>
    <row r="8" spans="1:15" ht="15">
      <c r="A8" s="57" t="s">
        <v>54</v>
      </c>
      <c r="B8" s="79">
        <v>13</v>
      </c>
      <c r="C8" s="1" t="s">
        <v>405</v>
      </c>
      <c r="D8" s="1" t="s">
        <v>406</v>
      </c>
      <c r="E8" s="80" t="s">
        <v>198</v>
      </c>
      <c r="F8" s="190">
        <v>13.58</v>
      </c>
      <c r="G8" s="189"/>
      <c r="H8" s="57"/>
      <c r="I8" s="77"/>
      <c r="J8" s="78"/>
      <c r="K8" s="77"/>
      <c r="L8" s="77"/>
      <c r="M8" s="99"/>
      <c r="N8" s="77"/>
      <c r="O8" s="57"/>
    </row>
    <row r="9" spans="1:15" ht="15">
      <c r="A9" s="57" t="s">
        <v>55</v>
      </c>
      <c r="B9" s="79">
        <v>12</v>
      </c>
      <c r="C9" s="116" t="s">
        <v>402</v>
      </c>
      <c r="D9" s="116" t="s">
        <v>403</v>
      </c>
      <c r="E9" s="136" t="s">
        <v>46</v>
      </c>
      <c r="F9" s="190">
        <v>13.61</v>
      </c>
      <c r="G9" s="189"/>
      <c r="H9" s="57"/>
      <c r="I9" s="77"/>
      <c r="J9" s="78"/>
      <c r="K9" s="77"/>
      <c r="L9" s="77"/>
      <c r="M9" s="99"/>
      <c r="N9" s="77"/>
      <c r="O9" s="57"/>
    </row>
    <row r="10" spans="1:15" ht="15">
      <c r="A10" s="68" t="s">
        <v>63</v>
      </c>
      <c r="B10" s="79"/>
      <c r="C10" s="57"/>
      <c r="D10" s="57"/>
      <c r="E10" s="57"/>
      <c r="F10" s="158"/>
      <c r="G10" s="189"/>
      <c r="H10" s="57"/>
      <c r="I10" s="274" t="s">
        <v>741</v>
      </c>
      <c r="J10" s="290"/>
      <c r="K10" s="290"/>
      <c r="L10" s="298"/>
      <c r="M10" s="259"/>
      <c r="N10" s="260"/>
      <c r="O10" s="57"/>
    </row>
    <row r="11" spans="1:15" ht="15">
      <c r="A11" s="57" t="s">
        <v>50</v>
      </c>
      <c r="B11" s="79">
        <v>15</v>
      </c>
      <c r="C11" s="1" t="s">
        <v>407</v>
      </c>
      <c r="D11" s="1" t="s">
        <v>408</v>
      </c>
      <c r="E11" s="2" t="s">
        <v>199</v>
      </c>
      <c r="F11" s="99">
        <v>12.79</v>
      </c>
      <c r="G11" s="189" t="s">
        <v>67</v>
      </c>
      <c r="H11" s="57"/>
      <c r="I11" s="57" t="s">
        <v>50</v>
      </c>
      <c r="J11" s="2">
        <v>19</v>
      </c>
      <c r="K11" s="114" t="s">
        <v>470</v>
      </c>
      <c r="L11" s="114" t="s">
        <v>471</v>
      </c>
      <c r="M11" s="80" t="s">
        <v>261</v>
      </c>
      <c r="N11" s="190">
        <v>5.2</v>
      </c>
      <c r="O11" s="57"/>
    </row>
    <row r="12" spans="1:15" ht="15">
      <c r="A12" s="57" t="s">
        <v>52</v>
      </c>
      <c r="B12" s="79">
        <v>16</v>
      </c>
      <c r="C12" s="1" t="s">
        <v>409</v>
      </c>
      <c r="D12" s="1" t="s">
        <v>410</v>
      </c>
      <c r="E12" s="2" t="s">
        <v>199</v>
      </c>
      <c r="F12" s="190">
        <v>13.03</v>
      </c>
      <c r="G12" s="189" t="s">
        <v>67</v>
      </c>
      <c r="H12" s="57"/>
      <c r="I12" s="57" t="s">
        <v>52</v>
      </c>
      <c r="J12" s="2">
        <v>3</v>
      </c>
      <c r="K12" s="114" t="s">
        <v>464</v>
      </c>
      <c r="L12" s="114" t="s">
        <v>465</v>
      </c>
      <c r="M12" s="80" t="s">
        <v>195</v>
      </c>
      <c r="N12" s="190">
        <v>4.95</v>
      </c>
      <c r="O12" s="57"/>
    </row>
    <row r="13" spans="1:15" ht="15">
      <c r="A13" s="57" t="s">
        <v>51</v>
      </c>
      <c r="B13" s="79">
        <v>12</v>
      </c>
      <c r="C13" s="116" t="s">
        <v>402</v>
      </c>
      <c r="D13" s="116" t="s">
        <v>403</v>
      </c>
      <c r="E13" s="136" t="s">
        <v>46</v>
      </c>
      <c r="F13" s="190">
        <v>13.44</v>
      </c>
      <c r="G13" s="189" t="s">
        <v>68</v>
      </c>
      <c r="H13" s="57"/>
      <c r="I13" s="57" t="s">
        <v>51</v>
      </c>
      <c r="J13" s="80">
        <v>1</v>
      </c>
      <c r="K13" s="114" t="s">
        <v>393</v>
      </c>
      <c r="L13" s="114" t="s">
        <v>394</v>
      </c>
      <c r="M13" s="80" t="s">
        <v>194</v>
      </c>
      <c r="N13" s="190">
        <v>4.34</v>
      </c>
      <c r="O13" s="57"/>
    </row>
    <row r="14" spans="1:15" ht="15">
      <c r="A14" s="57" t="s">
        <v>53</v>
      </c>
      <c r="B14" s="79">
        <v>4</v>
      </c>
      <c r="C14" s="1" t="s">
        <v>397</v>
      </c>
      <c r="D14" s="1" t="s">
        <v>398</v>
      </c>
      <c r="E14" s="2" t="s">
        <v>195</v>
      </c>
      <c r="F14" s="99">
        <v>13.9</v>
      </c>
      <c r="G14" s="189"/>
      <c r="H14" s="57"/>
      <c r="I14" s="57" t="s">
        <v>53</v>
      </c>
      <c r="J14" s="136">
        <v>23</v>
      </c>
      <c r="K14" s="199" t="s">
        <v>703</v>
      </c>
      <c r="L14" s="199" t="s">
        <v>130</v>
      </c>
      <c r="M14" s="160" t="s">
        <v>203</v>
      </c>
      <c r="N14" s="190">
        <v>4.23</v>
      </c>
      <c r="O14" s="57"/>
    </row>
    <row r="15" spans="1:15" ht="15">
      <c r="A15" s="57" t="s">
        <v>54</v>
      </c>
      <c r="B15" s="79">
        <v>3</v>
      </c>
      <c r="C15" s="1" t="s">
        <v>395</v>
      </c>
      <c r="D15" s="1" t="s">
        <v>396</v>
      </c>
      <c r="E15" s="2" t="s">
        <v>195</v>
      </c>
      <c r="F15" s="190">
        <v>14.17</v>
      </c>
      <c r="G15" s="189"/>
      <c r="H15" s="57"/>
      <c r="I15" s="57" t="s">
        <v>54</v>
      </c>
      <c r="J15" s="136">
        <v>8</v>
      </c>
      <c r="K15" s="199" t="s">
        <v>743</v>
      </c>
      <c r="L15" s="199" t="s">
        <v>744</v>
      </c>
      <c r="M15" s="160" t="s">
        <v>45</v>
      </c>
      <c r="N15" s="190">
        <v>4.1</v>
      </c>
      <c r="O15" s="57"/>
    </row>
    <row r="16" spans="1:15" ht="15">
      <c r="A16" s="57" t="s">
        <v>55</v>
      </c>
      <c r="B16" s="79">
        <v>7</v>
      </c>
      <c r="C16" s="116" t="s">
        <v>399</v>
      </c>
      <c r="D16" s="116" t="s">
        <v>400</v>
      </c>
      <c r="E16" s="136" t="s">
        <v>45</v>
      </c>
      <c r="F16" s="190">
        <v>14.58</v>
      </c>
      <c r="G16" s="189"/>
      <c r="H16" s="57"/>
      <c r="I16" s="57" t="s">
        <v>55</v>
      </c>
      <c r="J16" s="2">
        <v>17</v>
      </c>
      <c r="K16" s="114" t="s">
        <v>726</v>
      </c>
      <c r="L16" s="114" t="s">
        <v>745</v>
      </c>
      <c r="M16" s="80" t="s">
        <v>200</v>
      </c>
      <c r="N16" s="190">
        <v>3.67</v>
      </c>
      <c r="O16" s="57"/>
    </row>
    <row r="17" spans="1:15" ht="15">
      <c r="A17" s="68" t="s">
        <v>64</v>
      </c>
      <c r="B17" s="79"/>
      <c r="C17" s="57"/>
      <c r="D17" s="57"/>
      <c r="E17" s="57"/>
      <c r="F17" s="158"/>
      <c r="G17" s="189"/>
      <c r="H17" s="57"/>
      <c r="I17" s="57" t="s">
        <v>58</v>
      </c>
      <c r="J17" s="80">
        <v>2</v>
      </c>
      <c r="K17" s="114" t="s">
        <v>100</v>
      </c>
      <c r="L17" s="114" t="s">
        <v>742</v>
      </c>
      <c r="M17" s="80" t="s">
        <v>194</v>
      </c>
      <c r="N17" s="190">
        <v>3.5</v>
      </c>
      <c r="O17" s="57"/>
    </row>
    <row r="18" spans="1:15" ht="15">
      <c r="A18" s="57" t="s">
        <v>50</v>
      </c>
      <c r="B18" s="79">
        <v>23</v>
      </c>
      <c r="C18" s="116" t="s">
        <v>413</v>
      </c>
      <c r="D18" s="116" t="s">
        <v>414</v>
      </c>
      <c r="E18" s="136" t="s">
        <v>203</v>
      </c>
      <c r="F18" s="190">
        <v>12.94</v>
      </c>
      <c r="G18" s="189" t="s">
        <v>67</v>
      </c>
      <c r="H18" s="57"/>
      <c r="I18" s="77"/>
      <c r="J18" s="220"/>
      <c r="K18" s="200"/>
      <c r="L18" s="200"/>
      <c r="M18" s="220"/>
      <c r="N18" s="188"/>
      <c r="O18" s="57"/>
    </row>
    <row r="19" spans="1:15" ht="15">
      <c r="A19" s="57" t="s">
        <v>52</v>
      </c>
      <c r="B19" s="79" t="s">
        <v>418</v>
      </c>
      <c r="C19" s="116" t="s">
        <v>419</v>
      </c>
      <c r="D19" s="116" t="s">
        <v>420</v>
      </c>
      <c r="E19" s="136" t="s">
        <v>203</v>
      </c>
      <c r="F19" s="190">
        <v>13.04</v>
      </c>
      <c r="G19" s="189" t="s">
        <v>67</v>
      </c>
      <c r="H19" s="57"/>
      <c r="I19" s="274" t="s">
        <v>746</v>
      </c>
      <c r="J19" s="290"/>
      <c r="K19" s="290"/>
      <c r="L19" s="298"/>
      <c r="M19" s="219"/>
      <c r="N19" s="190"/>
      <c r="O19" s="57"/>
    </row>
    <row r="20" spans="1:15" ht="15">
      <c r="A20" s="57" t="s">
        <v>51</v>
      </c>
      <c r="B20" s="79">
        <v>13</v>
      </c>
      <c r="C20" s="1" t="s">
        <v>405</v>
      </c>
      <c r="D20" s="1" t="s">
        <v>406</v>
      </c>
      <c r="E20" s="80" t="s">
        <v>198</v>
      </c>
      <c r="F20" s="190">
        <v>13.07</v>
      </c>
      <c r="G20" s="189" t="s">
        <v>68</v>
      </c>
      <c r="H20" s="57"/>
      <c r="I20" s="57" t="s">
        <v>50</v>
      </c>
      <c r="J20" s="2">
        <v>17</v>
      </c>
      <c r="K20" s="1" t="s">
        <v>468</v>
      </c>
      <c r="L20" s="1" t="s">
        <v>469</v>
      </c>
      <c r="M20" s="80" t="s">
        <v>200</v>
      </c>
      <c r="N20" s="190">
        <v>10.28</v>
      </c>
      <c r="O20" s="57"/>
    </row>
    <row r="21" spans="1:15" ht="15">
      <c r="A21" s="57" t="s">
        <v>53</v>
      </c>
      <c r="B21" s="79">
        <v>1</v>
      </c>
      <c r="C21" s="1" t="s">
        <v>393</v>
      </c>
      <c r="D21" s="1" t="s">
        <v>394</v>
      </c>
      <c r="E21" s="80" t="s">
        <v>194</v>
      </c>
      <c r="F21" s="190">
        <v>13.69</v>
      </c>
      <c r="G21" s="189"/>
      <c r="H21" s="57"/>
      <c r="I21" s="57" t="s">
        <v>52</v>
      </c>
      <c r="J21" s="2">
        <v>20</v>
      </c>
      <c r="K21" s="1" t="s">
        <v>472</v>
      </c>
      <c r="L21" s="1" t="s">
        <v>473</v>
      </c>
      <c r="M21" s="80" t="s">
        <v>261</v>
      </c>
      <c r="N21" s="190">
        <v>10.09</v>
      </c>
      <c r="O21" s="57"/>
    </row>
    <row r="22" spans="1:15" ht="15">
      <c r="A22" s="57" t="s">
        <v>54</v>
      </c>
      <c r="B22" s="79" t="s">
        <v>733</v>
      </c>
      <c r="C22" s="1" t="s">
        <v>416</v>
      </c>
      <c r="D22" s="1" t="s">
        <v>417</v>
      </c>
      <c r="E22" s="2" t="s">
        <v>199</v>
      </c>
      <c r="F22" s="190">
        <v>14.02</v>
      </c>
      <c r="G22" s="189"/>
      <c r="H22" s="57"/>
      <c r="I22" s="57" t="s">
        <v>51</v>
      </c>
      <c r="J22" s="2">
        <v>22</v>
      </c>
      <c r="K22" s="1" t="s">
        <v>749</v>
      </c>
      <c r="L22" s="1" t="s">
        <v>750</v>
      </c>
      <c r="M22" s="80" t="s">
        <v>202</v>
      </c>
      <c r="N22" s="190">
        <v>10.02</v>
      </c>
      <c r="O22" s="57"/>
    </row>
    <row r="23" spans="1:15" ht="15">
      <c r="A23" s="57" t="s">
        <v>55</v>
      </c>
      <c r="B23" s="79">
        <v>18</v>
      </c>
      <c r="C23" s="1" t="s">
        <v>411</v>
      </c>
      <c r="D23" s="1" t="s">
        <v>412</v>
      </c>
      <c r="E23" s="2" t="s">
        <v>200</v>
      </c>
      <c r="F23" s="190">
        <v>14.24</v>
      </c>
      <c r="G23" s="189"/>
      <c r="H23" s="57"/>
      <c r="I23" s="57" t="s">
        <v>53</v>
      </c>
      <c r="J23" s="2">
        <v>21</v>
      </c>
      <c r="K23" s="1" t="s">
        <v>747</v>
      </c>
      <c r="L23" s="1" t="s">
        <v>748</v>
      </c>
      <c r="M23" s="80" t="s">
        <v>202</v>
      </c>
      <c r="N23" s="77">
        <v>9.83</v>
      </c>
      <c r="O23" s="57"/>
    </row>
    <row r="24" spans="1:15" ht="15">
      <c r="A24" s="68" t="s">
        <v>170</v>
      </c>
      <c r="B24" s="79"/>
      <c r="C24" s="57"/>
      <c r="D24" s="57"/>
      <c r="E24" s="57"/>
      <c r="F24" s="158"/>
      <c r="G24" s="189"/>
      <c r="H24" s="57"/>
      <c r="I24" s="57" t="s">
        <v>54</v>
      </c>
      <c r="J24" s="160">
        <v>7</v>
      </c>
      <c r="K24" s="116" t="s">
        <v>423</v>
      </c>
      <c r="L24" s="116" t="s">
        <v>83</v>
      </c>
      <c r="M24" s="160" t="s">
        <v>45</v>
      </c>
      <c r="N24" s="190">
        <v>9.17</v>
      </c>
      <c r="O24" s="57"/>
    </row>
    <row r="25" spans="1:15" ht="15">
      <c r="A25" s="57" t="s">
        <v>50</v>
      </c>
      <c r="B25" s="79">
        <v>15</v>
      </c>
      <c r="C25" s="1" t="s">
        <v>407</v>
      </c>
      <c r="D25" s="1" t="s">
        <v>408</v>
      </c>
      <c r="E25" s="2" t="s">
        <v>199</v>
      </c>
      <c r="F25" s="190">
        <v>25.66</v>
      </c>
      <c r="G25" s="189" t="s">
        <v>60</v>
      </c>
      <c r="H25" s="57"/>
      <c r="I25" s="68"/>
      <c r="J25" s="258" t="s">
        <v>753</v>
      </c>
      <c r="K25" s="184"/>
      <c r="L25" s="77"/>
      <c r="M25" s="99"/>
      <c r="N25" s="77"/>
      <c r="O25" s="57"/>
    </row>
    <row r="26" spans="1:15" ht="15">
      <c r="A26" s="57" t="s">
        <v>52</v>
      </c>
      <c r="B26" s="79">
        <v>24</v>
      </c>
      <c r="C26" s="116" t="s">
        <v>415</v>
      </c>
      <c r="D26" s="116" t="s">
        <v>82</v>
      </c>
      <c r="E26" s="136" t="s">
        <v>203</v>
      </c>
      <c r="F26" s="190">
        <v>25.91</v>
      </c>
      <c r="G26" s="189" t="s">
        <v>60</v>
      </c>
      <c r="H26" s="57"/>
      <c r="I26" s="57"/>
      <c r="J26" s="79">
        <v>33</v>
      </c>
      <c r="K26" s="57" t="s">
        <v>751</v>
      </c>
      <c r="L26" s="57" t="s">
        <v>752</v>
      </c>
      <c r="M26" s="257"/>
      <c r="N26" s="57">
        <v>11.08</v>
      </c>
      <c r="O26" s="57"/>
    </row>
    <row r="27" spans="1:15" ht="15">
      <c r="A27" s="88" t="s">
        <v>51</v>
      </c>
      <c r="B27" s="79">
        <v>19</v>
      </c>
      <c r="C27" s="1" t="s">
        <v>426</v>
      </c>
      <c r="D27" s="1" t="s">
        <v>427</v>
      </c>
      <c r="E27" s="57" t="s">
        <v>261</v>
      </c>
      <c r="F27" s="190">
        <v>26.76</v>
      </c>
      <c r="G27" s="189"/>
      <c r="H27" s="57"/>
      <c r="I27" s="191"/>
      <c r="J27" s="80"/>
      <c r="K27" s="1"/>
      <c r="L27" s="261"/>
      <c r="M27" s="168"/>
      <c r="N27" s="262"/>
      <c r="O27" s="57"/>
    </row>
    <row r="28" spans="1:15" ht="15">
      <c r="A28" s="57" t="s">
        <v>53</v>
      </c>
      <c r="B28" s="79" t="s">
        <v>418</v>
      </c>
      <c r="C28" s="116" t="s">
        <v>419</v>
      </c>
      <c r="D28" s="116" t="s">
        <v>420</v>
      </c>
      <c r="E28" s="136" t="s">
        <v>203</v>
      </c>
      <c r="F28" s="190">
        <v>27.39</v>
      </c>
      <c r="G28" s="189"/>
      <c r="H28" s="57"/>
      <c r="I28" s="277" t="s">
        <v>754</v>
      </c>
      <c r="J28" s="292"/>
      <c r="K28" s="292"/>
      <c r="L28" s="292"/>
      <c r="M28" s="264"/>
      <c r="N28" s="263"/>
      <c r="O28" s="57"/>
    </row>
    <row r="29" spans="1:15" ht="15">
      <c r="A29" s="57" t="s">
        <v>54</v>
      </c>
      <c r="B29" s="79">
        <v>4</v>
      </c>
      <c r="C29" s="1" t="s">
        <v>421</v>
      </c>
      <c r="D29" s="1" t="s">
        <v>422</v>
      </c>
      <c r="E29" s="2" t="s">
        <v>195</v>
      </c>
      <c r="F29" s="190">
        <v>27.7</v>
      </c>
      <c r="G29" s="189"/>
      <c r="H29" s="57"/>
      <c r="I29" s="57" t="s">
        <v>50</v>
      </c>
      <c r="J29" s="2">
        <v>3</v>
      </c>
      <c r="K29" s="1" t="s">
        <v>755</v>
      </c>
      <c r="L29" s="1" t="s">
        <v>756</v>
      </c>
      <c r="M29" s="80" t="s">
        <v>195</v>
      </c>
      <c r="N29" s="201">
        <v>14.05</v>
      </c>
      <c r="O29" s="57" t="s">
        <v>178</v>
      </c>
    </row>
    <row r="30" spans="1:15" ht="15">
      <c r="A30" s="57" t="s">
        <v>58</v>
      </c>
      <c r="B30" s="79">
        <v>21</v>
      </c>
      <c r="C30" s="1" t="s">
        <v>428</v>
      </c>
      <c r="D30" s="1" t="s">
        <v>429</v>
      </c>
      <c r="E30" s="2" t="s">
        <v>202</v>
      </c>
      <c r="F30" s="190">
        <v>28.16</v>
      </c>
      <c r="G30" s="189"/>
      <c r="H30" s="57"/>
      <c r="I30" s="57" t="s">
        <v>52</v>
      </c>
      <c r="J30" s="80">
        <v>13</v>
      </c>
      <c r="K30" s="1" t="s">
        <v>404</v>
      </c>
      <c r="L30" s="1" t="s">
        <v>764</v>
      </c>
      <c r="M30" s="80" t="s">
        <v>198</v>
      </c>
      <c r="N30" s="201">
        <v>13.47</v>
      </c>
      <c r="O30" s="57" t="s">
        <v>62</v>
      </c>
    </row>
    <row r="31" spans="1:15" ht="15">
      <c r="A31" s="57" t="s">
        <v>56</v>
      </c>
      <c r="B31" s="80">
        <v>14</v>
      </c>
      <c r="C31" s="1" t="s">
        <v>405</v>
      </c>
      <c r="D31" s="1" t="s">
        <v>406</v>
      </c>
      <c r="E31" s="80" t="s">
        <v>198</v>
      </c>
      <c r="F31" s="190">
        <v>29.63</v>
      </c>
      <c r="G31" s="189"/>
      <c r="H31" s="57"/>
      <c r="I31" s="57" t="s">
        <v>51</v>
      </c>
      <c r="J31" s="2">
        <v>19</v>
      </c>
      <c r="K31" s="1" t="s">
        <v>771</v>
      </c>
      <c r="L31" s="1" t="s">
        <v>772</v>
      </c>
      <c r="M31" s="80" t="s">
        <v>261</v>
      </c>
      <c r="N31" s="201">
        <v>11.91</v>
      </c>
      <c r="O31" s="57" t="s">
        <v>62</v>
      </c>
    </row>
    <row r="32" spans="1:15" ht="15">
      <c r="A32" s="77"/>
      <c r="C32" s="77"/>
      <c r="D32" s="77"/>
      <c r="F32" s="185"/>
      <c r="G32" s="189"/>
      <c r="H32" s="57"/>
      <c r="I32" s="57" t="s">
        <v>53</v>
      </c>
      <c r="J32" s="2">
        <v>20</v>
      </c>
      <c r="K32" s="1" t="s">
        <v>773</v>
      </c>
      <c r="L32" s="1" t="s">
        <v>774</v>
      </c>
      <c r="M32" s="80" t="s">
        <v>261</v>
      </c>
      <c r="N32" s="201">
        <v>9.92</v>
      </c>
      <c r="O32" s="57"/>
    </row>
    <row r="33" spans="1:15" ht="15">
      <c r="A33" s="68" t="s">
        <v>63</v>
      </c>
      <c r="B33" s="79"/>
      <c r="C33" s="57"/>
      <c r="D33" s="57"/>
      <c r="E33" s="57"/>
      <c r="F33" s="158"/>
      <c r="G33" s="189"/>
      <c r="H33" s="57"/>
      <c r="I33" s="57" t="s">
        <v>54</v>
      </c>
      <c r="J33" s="136">
        <v>7</v>
      </c>
      <c r="K33" s="116" t="s">
        <v>759</v>
      </c>
      <c r="L33" s="116" t="s">
        <v>760</v>
      </c>
      <c r="M33" s="160" t="s">
        <v>45</v>
      </c>
      <c r="N33" s="201">
        <v>9.8</v>
      </c>
      <c r="O33" s="57"/>
    </row>
    <row r="34" spans="1:15" ht="15">
      <c r="A34" s="57" t="s">
        <v>50</v>
      </c>
      <c r="B34" s="79">
        <v>24</v>
      </c>
      <c r="C34" s="116" t="s">
        <v>415</v>
      </c>
      <c r="D34" s="116" t="s">
        <v>82</v>
      </c>
      <c r="E34" s="136" t="s">
        <v>203</v>
      </c>
      <c r="F34" s="158">
        <v>25.4</v>
      </c>
      <c r="G34" s="189" t="s">
        <v>67</v>
      </c>
      <c r="H34" s="57" t="s">
        <v>60</v>
      </c>
      <c r="I34" s="57" t="s">
        <v>55</v>
      </c>
      <c r="J34" s="2">
        <v>18</v>
      </c>
      <c r="K34" s="1" t="s">
        <v>769</v>
      </c>
      <c r="L34" s="1" t="s">
        <v>770</v>
      </c>
      <c r="M34" s="80" t="s">
        <v>200</v>
      </c>
      <c r="N34" s="201">
        <v>9.61</v>
      </c>
      <c r="O34" s="57"/>
    </row>
    <row r="35" spans="1:15" ht="30.75">
      <c r="A35" s="57" t="s">
        <v>52</v>
      </c>
      <c r="B35" s="79">
        <v>19</v>
      </c>
      <c r="C35" s="1" t="s">
        <v>426</v>
      </c>
      <c r="D35" s="1" t="s">
        <v>427</v>
      </c>
      <c r="E35" s="57" t="s">
        <v>261</v>
      </c>
      <c r="F35" s="158">
        <v>26.4</v>
      </c>
      <c r="G35" s="189" t="s">
        <v>67</v>
      </c>
      <c r="H35" s="57"/>
      <c r="I35" s="57" t="s">
        <v>58</v>
      </c>
      <c r="J35" s="2">
        <v>21</v>
      </c>
      <c r="K35" s="1" t="s">
        <v>775</v>
      </c>
      <c r="L35" s="1" t="s">
        <v>460</v>
      </c>
      <c r="M35" s="80" t="s">
        <v>202</v>
      </c>
      <c r="N35" s="202">
        <v>9</v>
      </c>
      <c r="O35" s="57"/>
    </row>
    <row r="36" spans="1:15" ht="15">
      <c r="A36" s="88" t="s">
        <v>51</v>
      </c>
      <c r="B36" s="80">
        <v>14</v>
      </c>
      <c r="C36" s="1" t="s">
        <v>405</v>
      </c>
      <c r="D36" s="1" t="s">
        <v>406</v>
      </c>
      <c r="E36" s="80" t="s">
        <v>198</v>
      </c>
      <c r="F36" s="158">
        <v>27.2</v>
      </c>
      <c r="G36" s="189" t="s">
        <v>67</v>
      </c>
      <c r="H36" s="57"/>
      <c r="I36" s="57" t="s">
        <v>56</v>
      </c>
      <c r="J36" s="2">
        <v>4</v>
      </c>
      <c r="K36" s="1" t="s">
        <v>757</v>
      </c>
      <c r="L36" s="1" t="s">
        <v>758</v>
      </c>
      <c r="M36" s="80" t="s">
        <v>195</v>
      </c>
      <c r="N36" s="201">
        <v>8.55</v>
      </c>
      <c r="O36" s="77"/>
    </row>
    <row r="37" spans="1:15" ht="15">
      <c r="A37" s="57" t="s">
        <v>53</v>
      </c>
      <c r="B37" s="79">
        <v>4</v>
      </c>
      <c r="C37" s="1" t="s">
        <v>421</v>
      </c>
      <c r="D37" s="1" t="s">
        <v>422</v>
      </c>
      <c r="E37" s="2" t="s">
        <v>195</v>
      </c>
      <c r="F37" s="158">
        <v>27.4</v>
      </c>
      <c r="G37" s="189" t="s">
        <v>68</v>
      </c>
      <c r="H37" s="57"/>
      <c r="I37" s="57" t="s">
        <v>57</v>
      </c>
      <c r="J37" s="80">
        <v>16</v>
      </c>
      <c r="K37" s="1" t="s">
        <v>767</v>
      </c>
      <c r="L37" s="1" t="s">
        <v>768</v>
      </c>
      <c r="M37" s="80" t="s">
        <v>199</v>
      </c>
      <c r="N37" s="201">
        <v>8.52</v>
      </c>
      <c r="O37" s="57"/>
    </row>
    <row r="38" spans="1:15" ht="15">
      <c r="A38" s="57" t="s">
        <v>54</v>
      </c>
      <c r="B38" s="79">
        <v>7</v>
      </c>
      <c r="C38" s="116" t="s">
        <v>423</v>
      </c>
      <c r="D38" s="116" t="s">
        <v>83</v>
      </c>
      <c r="E38" s="136" t="s">
        <v>45</v>
      </c>
      <c r="F38" s="158">
        <v>28.6</v>
      </c>
      <c r="G38" s="189"/>
      <c r="H38" s="57"/>
      <c r="I38" s="57" t="s">
        <v>59</v>
      </c>
      <c r="J38" s="136">
        <v>8</v>
      </c>
      <c r="K38" s="116" t="s">
        <v>761</v>
      </c>
      <c r="L38" s="116" t="s">
        <v>401</v>
      </c>
      <c r="M38" s="160" t="s">
        <v>45</v>
      </c>
      <c r="N38" s="202">
        <v>8.27</v>
      </c>
      <c r="O38" s="57"/>
    </row>
    <row r="39" spans="1:15" ht="15">
      <c r="A39" s="57"/>
      <c r="B39" s="79"/>
      <c r="C39" s="57"/>
      <c r="D39" s="57"/>
      <c r="E39" s="57"/>
      <c r="F39" s="158"/>
      <c r="G39" s="189"/>
      <c r="H39" s="57"/>
      <c r="I39" s="57" t="s">
        <v>112</v>
      </c>
      <c r="J39" s="80">
        <v>9</v>
      </c>
      <c r="K39" s="1" t="s">
        <v>762</v>
      </c>
      <c r="L39" s="1" t="s">
        <v>763</v>
      </c>
      <c r="M39" s="80" t="s">
        <v>197</v>
      </c>
      <c r="N39" s="201">
        <v>8.02</v>
      </c>
      <c r="O39" s="57"/>
    </row>
    <row r="40" spans="1:15" ht="15">
      <c r="A40" s="68" t="s">
        <v>64</v>
      </c>
      <c r="B40" s="79"/>
      <c r="C40" s="57"/>
      <c r="D40" s="57"/>
      <c r="E40" s="57"/>
      <c r="F40" s="158"/>
      <c r="G40" s="189"/>
      <c r="H40" s="57"/>
      <c r="I40" s="57" t="s">
        <v>111</v>
      </c>
      <c r="J40" s="80">
        <v>14</v>
      </c>
      <c r="K40" s="1" t="s">
        <v>765</v>
      </c>
      <c r="L40" s="1" t="s">
        <v>766</v>
      </c>
      <c r="M40" s="80" t="s">
        <v>198</v>
      </c>
      <c r="N40" s="201">
        <v>6.97</v>
      </c>
      <c r="O40" s="57"/>
    </row>
    <row r="41" spans="1:15" ht="15">
      <c r="A41" s="57" t="s">
        <v>50</v>
      </c>
      <c r="B41" s="79">
        <v>15</v>
      </c>
      <c r="C41" s="1" t="s">
        <v>407</v>
      </c>
      <c r="D41" s="1" t="s">
        <v>408</v>
      </c>
      <c r="E41" s="2" t="s">
        <v>199</v>
      </c>
      <c r="F41" s="158">
        <v>26.5</v>
      </c>
      <c r="G41" s="189" t="s">
        <v>67</v>
      </c>
      <c r="H41" s="57"/>
      <c r="I41" s="197"/>
      <c r="J41" s="78"/>
      <c r="K41" s="77"/>
      <c r="L41" s="77"/>
      <c r="M41" s="99"/>
      <c r="N41" s="77"/>
      <c r="O41" s="77"/>
    </row>
    <row r="42" spans="1:15" ht="15">
      <c r="A42" s="57" t="s">
        <v>52</v>
      </c>
      <c r="B42" s="79">
        <v>23</v>
      </c>
      <c r="C42" s="116" t="s">
        <v>413</v>
      </c>
      <c r="D42" s="116" t="s">
        <v>414</v>
      </c>
      <c r="E42" s="136" t="s">
        <v>203</v>
      </c>
      <c r="F42" s="158">
        <v>26.7</v>
      </c>
      <c r="G42" s="189" t="s">
        <v>67</v>
      </c>
      <c r="H42" s="57"/>
      <c r="I42" s="265"/>
      <c r="J42" s="78"/>
      <c r="K42" s="77"/>
      <c r="L42" s="77"/>
      <c r="M42" s="99"/>
      <c r="N42" s="77"/>
      <c r="O42" s="77"/>
    </row>
    <row r="43" spans="1:15" ht="15">
      <c r="A43" s="88" t="s">
        <v>51</v>
      </c>
      <c r="B43" s="79" t="s">
        <v>418</v>
      </c>
      <c r="C43" s="116" t="s">
        <v>419</v>
      </c>
      <c r="D43" s="116" t="s">
        <v>420</v>
      </c>
      <c r="E43" s="136" t="s">
        <v>203</v>
      </c>
      <c r="F43" s="158">
        <v>26.9</v>
      </c>
      <c r="G43" s="189" t="s">
        <v>67</v>
      </c>
      <c r="H43" s="57"/>
      <c r="I43" s="265"/>
      <c r="J43" s="78"/>
      <c r="K43" s="77"/>
      <c r="L43" s="77"/>
      <c r="M43" s="99"/>
      <c r="N43" s="77"/>
      <c r="O43" s="77"/>
    </row>
    <row r="44" spans="1:15" ht="15">
      <c r="A44" s="57" t="s">
        <v>53</v>
      </c>
      <c r="B44" s="79">
        <v>21</v>
      </c>
      <c r="C44" s="1" t="s">
        <v>428</v>
      </c>
      <c r="D44" s="1" t="s">
        <v>429</v>
      </c>
      <c r="E44" s="2" t="s">
        <v>202</v>
      </c>
      <c r="F44" s="158">
        <v>28.1</v>
      </c>
      <c r="G44" s="189" t="s">
        <v>68</v>
      </c>
      <c r="H44" s="57"/>
      <c r="I44" s="274" t="s">
        <v>776</v>
      </c>
      <c r="J44" s="290"/>
      <c r="K44" s="290"/>
      <c r="L44" s="85"/>
      <c r="M44" s="139"/>
      <c r="N44" s="266"/>
      <c r="O44" s="267"/>
    </row>
    <row r="45" spans="1:15" ht="15">
      <c r="A45" s="57" t="s">
        <v>54</v>
      </c>
      <c r="B45" s="79">
        <v>18</v>
      </c>
      <c r="C45" s="1" t="s">
        <v>424</v>
      </c>
      <c r="D45" s="1" t="s">
        <v>425</v>
      </c>
      <c r="E45" s="2" t="s">
        <v>200</v>
      </c>
      <c r="F45" s="158">
        <v>30.6</v>
      </c>
      <c r="G45" s="189"/>
      <c r="H45" s="57"/>
      <c r="I45" s="57" t="s">
        <v>50</v>
      </c>
      <c r="J45" s="2">
        <v>3</v>
      </c>
      <c r="K45" s="1" t="s">
        <v>755</v>
      </c>
      <c r="L45" s="1" t="s">
        <v>756</v>
      </c>
      <c r="M45" s="80" t="s">
        <v>195</v>
      </c>
      <c r="N45" s="202">
        <v>41.38</v>
      </c>
      <c r="O45" s="57" t="s">
        <v>62</v>
      </c>
    </row>
    <row r="46" spans="1:15" ht="15">
      <c r="A46" s="57"/>
      <c r="B46" s="79"/>
      <c r="C46" s="57"/>
      <c r="D46" s="57"/>
      <c r="E46" s="57"/>
      <c r="F46" s="158"/>
      <c r="G46" s="189"/>
      <c r="H46" s="57"/>
      <c r="I46" s="57" t="s">
        <v>52</v>
      </c>
      <c r="J46" s="2">
        <v>20</v>
      </c>
      <c r="K46" s="1" t="s">
        <v>773</v>
      </c>
      <c r="L46" s="1" t="s">
        <v>774</v>
      </c>
      <c r="M46" s="80" t="s">
        <v>261</v>
      </c>
      <c r="N46" s="190">
        <v>34.09</v>
      </c>
      <c r="O46" s="57" t="s">
        <v>60</v>
      </c>
    </row>
    <row r="47" spans="1:15" ht="15">
      <c r="A47" s="68" t="s">
        <v>389</v>
      </c>
      <c r="B47" s="79"/>
      <c r="C47" s="57"/>
      <c r="D47" s="57"/>
      <c r="E47" s="57"/>
      <c r="F47" s="158"/>
      <c r="G47" s="189"/>
      <c r="H47" s="57"/>
      <c r="I47" s="57" t="s">
        <v>51</v>
      </c>
      <c r="J47" s="136">
        <v>7</v>
      </c>
      <c r="K47" s="116" t="s">
        <v>399</v>
      </c>
      <c r="L47" s="116" t="s">
        <v>400</v>
      </c>
      <c r="M47" s="160" t="s">
        <v>45</v>
      </c>
      <c r="N47" s="190">
        <v>25.87</v>
      </c>
      <c r="O47" s="57"/>
    </row>
    <row r="48" spans="1:15" ht="15">
      <c r="A48" s="57" t="s">
        <v>50</v>
      </c>
      <c r="B48" s="79">
        <v>19</v>
      </c>
      <c r="C48" s="1" t="s">
        <v>434</v>
      </c>
      <c r="D48" s="1" t="s">
        <v>435</v>
      </c>
      <c r="E48" s="2" t="s">
        <v>261</v>
      </c>
      <c r="F48" s="190">
        <v>43.05</v>
      </c>
      <c r="G48" s="189"/>
      <c r="H48" s="57"/>
      <c r="I48" s="57" t="s">
        <v>53</v>
      </c>
      <c r="J48" s="2">
        <v>19</v>
      </c>
      <c r="K48" s="1" t="s">
        <v>771</v>
      </c>
      <c r="L48" s="1" t="s">
        <v>772</v>
      </c>
      <c r="M48" s="80" t="s">
        <v>261</v>
      </c>
      <c r="N48" s="190">
        <v>25.68</v>
      </c>
      <c r="O48" s="57"/>
    </row>
    <row r="49" spans="1:15" ht="15">
      <c r="A49" s="57" t="s">
        <v>52</v>
      </c>
      <c r="B49" s="79">
        <v>4</v>
      </c>
      <c r="C49" s="1" t="s">
        <v>431</v>
      </c>
      <c r="D49" s="1" t="s">
        <v>422</v>
      </c>
      <c r="E49" s="80" t="s">
        <v>195</v>
      </c>
      <c r="F49" s="190">
        <v>44.44</v>
      </c>
      <c r="G49" s="189"/>
      <c r="H49" s="57"/>
      <c r="I49" s="57" t="s">
        <v>54</v>
      </c>
      <c r="J49" s="2">
        <v>4</v>
      </c>
      <c r="K49" s="1" t="s">
        <v>757</v>
      </c>
      <c r="L49" s="1" t="s">
        <v>758</v>
      </c>
      <c r="M49" s="80" t="s">
        <v>195</v>
      </c>
      <c r="N49" s="190">
        <v>23.49</v>
      </c>
      <c r="O49" s="57"/>
    </row>
    <row r="50" spans="1:15" ht="15">
      <c r="A50" s="57" t="s">
        <v>51</v>
      </c>
      <c r="B50" s="79" t="s">
        <v>34</v>
      </c>
      <c r="C50" s="1" t="s">
        <v>438</v>
      </c>
      <c r="D50" s="1" t="s">
        <v>439</v>
      </c>
      <c r="E50" s="2" t="s">
        <v>261</v>
      </c>
      <c r="F50" s="190">
        <v>44.88</v>
      </c>
      <c r="G50" s="189"/>
      <c r="H50" s="57"/>
      <c r="I50" s="57" t="s">
        <v>55</v>
      </c>
      <c r="J50" s="2">
        <v>18</v>
      </c>
      <c r="K50" s="1" t="s">
        <v>777</v>
      </c>
      <c r="L50" s="1" t="s">
        <v>778</v>
      </c>
      <c r="M50" s="80" t="s">
        <v>200</v>
      </c>
      <c r="N50" s="190">
        <v>22.04</v>
      </c>
      <c r="O50" s="57"/>
    </row>
    <row r="51" spans="1:15" ht="15">
      <c r="A51" s="57" t="s">
        <v>53</v>
      </c>
      <c r="B51" s="79">
        <v>8</v>
      </c>
      <c r="C51" s="193" t="s">
        <v>432</v>
      </c>
      <c r="D51" s="193" t="s">
        <v>433</v>
      </c>
      <c r="E51" s="136" t="s">
        <v>45</v>
      </c>
      <c r="F51" s="190">
        <v>45.29</v>
      </c>
      <c r="G51" s="189"/>
      <c r="H51" s="57"/>
      <c r="I51" s="192" t="s">
        <v>58</v>
      </c>
      <c r="J51" s="136">
        <v>24</v>
      </c>
      <c r="K51" s="116" t="s">
        <v>715</v>
      </c>
      <c r="L51" s="116" t="s">
        <v>779</v>
      </c>
      <c r="M51" s="160" t="s">
        <v>203</v>
      </c>
      <c r="N51" s="190">
        <v>18.93</v>
      </c>
      <c r="O51" s="57"/>
    </row>
    <row r="52" spans="1:15" ht="15">
      <c r="A52" s="57" t="s">
        <v>54</v>
      </c>
      <c r="B52" s="79">
        <v>3</v>
      </c>
      <c r="C52" s="1" t="s">
        <v>395</v>
      </c>
      <c r="D52" s="1" t="s">
        <v>396</v>
      </c>
      <c r="E52" s="80" t="s">
        <v>195</v>
      </c>
      <c r="F52" s="190">
        <v>48.09</v>
      </c>
      <c r="G52" s="189"/>
      <c r="H52" s="57"/>
      <c r="I52" s="77"/>
      <c r="J52" s="78"/>
      <c r="K52" s="77"/>
      <c r="L52" s="77"/>
      <c r="M52" s="99"/>
      <c r="N52" s="77"/>
      <c r="O52" s="77"/>
    </row>
    <row r="53" spans="1:15" ht="15">
      <c r="A53" s="57" t="s">
        <v>55</v>
      </c>
      <c r="B53" s="79">
        <v>22</v>
      </c>
      <c r="C53" s="1" t="s">
        <v>436</v>
      </c>
      <c r="D53" s="1" t="s">
        <v>437</v>
      </c>
      <c r="E53" s="2" t="s">
        <v>202</v>
      </c>
      <c r="F53" s="190">
        <v>44.7</v>
      </c>
      <c r="G53" s="189"/>
      <c r="H53" s="57"/>
      <c r="I53" s="274" t="s">
        <v>780</v>
      </c>
      <c r="J53" s="290"/>
      <c r="K53" s="290"/>
      <c r="L53" s="255"/>
      <c r="M53" s="264"/>
      <c r="N53" s="268"/>
      <c r="O53" s="267"/>
    </row>
    <row r="54" spans="1:15" ht="15">
      <c r="A54" s="57"/>
      <c r="B54" s="79"/>
      <c r="C54" s="57"/>
      <c r="D54" s="57"/>
      <c r="E54" s="57"/>
      <c r="F54" s="158"/>
      <c r="G54" s="189"/>
      <c r="H54" s="57"/>
      <c r="I54" s="57" t="s">
        <v>50</v>
      </c>
      <c r="J54" s="2">
        <v>19</v>
      </c>
      <c r="K54" s="1" t="s">
        <v>785</v>
      </c>
      <c r="L54" s="1" t="s">
        <v>786</v>
      </c>
      <c r="M54" s="80" t="s">
        <v>261</v>
      </c>
      <c r="N54" s="190">
        <v>23.94</v>
      </c>
      <c r="O54" s="57" t="s">
        <v>734</v>
      </c>
    </row>
    <row r="55" spans="1:17" ht="30.75">
      <c r="A55" s="68" t="s">
        <v>169</v>
      </c>
      <c r="B55" s="79"/>
      <c r="C55" s="57"/>
      <c r="D55" s="57"/>
      <c r="E55" s="57"/>
      <c r="F55" s="158"/>
      <c r="G55" s="189"/>
      <c r="H55" s="57"/>
      <c r="I55" s="57" t="s">
        <v>52</v>
      </c>
      <c r="J55" s="80">
        <v>9</v>
      </c>
      <c r="K55" s="1" t="s">
        <v>781</v>
      </c>
      <c r="L55" s="1" t="s">
        <v>924</v>
      </c>
      <c r="M55" s="80" t="s">
        <v>197</v>
      </c>
      <c r="N55" s="99">
        <v>21.62</v>
      </c>
      <c r="O55" s="57"/>
      <c r="Q55" s="299"/>
    </row>
    <row r="56" spans="1:15" ht="15">
      <c r="A56" s="57" t="s">
        <v>50</v>
      </c>
      <c r="B56" s="79">
        <v>7</v>
      </c>
      <c r="C56" s="116" t="s">
        <v>442</v>
      </c>
      <c r="D56" s="116" t="s">
        <v>443</v>
      </c>
      <c r="E56" s="136" t="s">
        <v>45</v>
      </c>
      <c r="F56" s="194">
        <v>0.0015752314814814815</v>
      </c>
      <c r="G56" s="189" t="s">
        <v>60</v>
      </c>
      <c r="H56" s="57"/>
      <c r="I56" s="57" t="s">
        <v>51</v>
      </c>
      <c r="J56" s="2">
        <v>21</v>
      </c>
      <c r="K56" s="1" t="s">
        <v>787</v>
      </c>
      <c r="L56" s="1" t="s">
        <v>788</v>
      </c>
      <c r="M56" s="80" t="s">
        <v>202</v>
      </c>
      <c r="N56" s="190">
        <v>20.92</v>
      </c>
      <c r="O56" s="57"/>
    </row>
    <row r="57" spans="1:15" ht="15">
      <c r="A57" s="57" t="s">
        <v>52</v>
      </c>
      <c r="B57" s="79">
        <v>21</v>
      </c>
      <c r="C57" s="1" t="s">
        <v>451</v>
      </c>
      <c r="D57" s="1" t="s">
        <v>354</v>
      </c>
      <c r="E57" s="2" t="s">
        <v>202</v>
      </c>
      <c r="F57" s="194">
        <v>0.001648148148148148</v>
      </c>
      <c r="G57" s="189"/>
      <c r="H57" s="57"/>
      <c r="I57" s="57" t="s">
        <v>53</v>
      </c>
      <c r="J57" s="2">
        <v>15</v>
      </c>
      <c r="K57" s="1" t="s">
        <v>448</v>
      </c>
      <c r="L57" s="1" t="s">
        <v>784</v>
      </c>
      <c r="M57" s="80" t="s">
        <v>199</v>
      </c>
      <c r="N57" s="190">
        <v>20.28</v>
      </c>
      <c r="O57" s="57"/>
    </row>
    <row r="58" spans="1:15" ht="15">
      <c r="A58" s="57" t="s">
        <v>51</v>
      </c>
      <c r="B58" s="79">
        <v>3</v>
      </c>
      <c r="C58" s="1" t="s">
        <v>440</v>
      </c>
      <c r="D58" s="1" t="s">
        <v>441</v>
      </c>
      <c r="E58" s="2" t="s">
        <v>195</v>
      </c>
      <c r="F58" s="194">
        <v>0.0017199074074074072</v>
      </c>
      <c r="G58" s="189"/>
      <c r="H58" s="57"/>
      <c r="I58" s="57" t="s">
        <v>54</v>
      </c>
      <c r="J58" s="80">
        <v>2</v>
      </c>
      <c r="K58" s="1" t="s">
        <v>100</v>
      </c>
      <c r="L58" s="1" t="s">
        <v>742</v>
      </c>
      <c r="M58" s="80" t="s">
        <v>194</v>
      </c>
      <c r="N58" s="190">
        <v>16.46</v>
      </c>
      <c r="O58" s="195"/>
    </row>
    <row r="59" spans="1:15" ht="15">
      <c r="A59" s="57" t="s">
        <v>53</v>
      </c>
      <c r="B59" s="79">
        <v>19</v>
      </c>
      <c r="C59" s="1" t="s">
        <v>449</v>
      </c>
      <c r="D59" s="1" t="s">
        <v>450</v>
      </c>
      <c r="E59" s="2" t="s">
        <v>261</v>
      </c>
      <c r="F59" s="194">
        <v>0.0019050925925925926</v>
      </c>
      <c r="G59" s="189"/>
      <c r="H59" s="57"/>
      <c r="I59" s="57"/>
      <c r="J59" s="78"/>
      <c r="K59" s="77"/>
      <c r="L59" s="77"/>
      <c r="M59" s="99"/>
      <c r="N59" s="77"/>
      <c r="O59" s="197"/>
    </row>
    <row r="60" spans="1:15" ht="15.75" customHeight="1">
      <c r="A60" s="57" t="s">
        <v>54</v>
      </c>
      <c r="B60" s="79">
        <v>13</v>
      </c>
      <c r="C60" s="1" t="s">
        <v>444</v>
      </c>
      <c r="D60" s="1" t="s">
        <v>445</v>
      </c>
      <c r="E60" s="80" t="s">
        <v>198</v>
      </c>
      <c r="F60" s="194">
        <v>0.0019490740740740742</v>
      </c>
      <c r="G60" s="189"/>
      <c r="H60" s="57"/>
      <c r="I60" s="291" t="s">
        <v>789</v>
      </c>
      <c r="J60" s="294"/>
      <c r="K60" s="294"/>
      <c r="L60" s="255"/>
      <c r="M60" s="256"/>
      <c r="N60" s="268"/>
      <c r="O60" s="267"/>
    </row>
    <row r="61" spans="1:15" ht="15">
      <c r="A61" s="57" t="s">
        <v>55</v>
      </c>
      <c r="B61" s="79">
        <v>14</v>
      </c>
      <c r="C61" s="1" t="s">
        <v>446</v>
      </c>
      <c r="D61" s="1" t="s">
        <v>447</v>
      </c>
      <c r="E61" s="80" t="s">
        <v>198</v>
      </c>
      <c r="F61" s="194">
        <v>0.00203125</v>
      </c>
      <c r="G61" s="189"/>
      <c r="H61" s="57"/>
      <c r="I61" s="57" t="s">
        <v>50</v>
      </c>
      <c r="J61" s="80">
        <v>7</v>
      </c>
      <c r="K61" s="1" t="s">
        <v>759</v>
      </c>
      <c r="L61" s="1" t="s">
        <v>760</v>
      </c>
      <c r="M61" s="80" t="s">
        <v>289</v>
      </c>
      <c r="N61" s="190">
        <v>31.78</v>
      </c>
      <c r="O61" s="195" t="s">
        <v>734</v>
      </c>
    </row>
    <row r="62" spans="1:15" ht="15">
      <c r="A62" s="68" t="s">
        <v>166</v>
      </c>
      <c r="B62" s="79"/>
      <c r="C62" s="57"/>
      <c r="D62" s="57"/>
      <c r="E62" s="57"/>
      <c r="F62" s="158"/>
      <c r="G62" s="189"/>
      <c r="H62" s="57"/>
      <c r="I62" s="57"/>
      <c r="J62" s="78"/>
      <c r="K62" s="77"/>
      <c r="L62" s="77"/>
      <c r="M62" s="99"/>
      <c r="N62" s="77"/>
      <c r="O62" s="195"/>
    </row>
    <row r="63" spans="1:15" ht="15.75" customHeight="1">
      <c r="A63" s="57" t="s">
        <v>50</v>
      </c>
      <c r="B63" s="79">
        <v>1</v>
      </c>
      <c r="C63" s="1" t="s">
        <v>454</v>
      </c>
      <c r="D63" s="1" t="s">
        <v>453</v>
      </c>
      <c r="E63" s="80" t="s">
        <v>194</v>
      </c>
      <c r="F63" s="196">
        <v>0.0032303240740740743</v>
      </c>
      <c r="G63" s="189" t="s">
        <v>60</v>
      </c>
      <c r="H63" s="57" t="s">
        <v>734</v>
      </c>
      <c r="I63" s="291" t="s">
        <v>866</v>
      </c>
      <c r="J63" s="292"/>
      <c r="K63" s="292"/>
      <c r="L63" s="293"/>
      <c r="M63" s="80"/>
      <c r="N63" s="190"/>
      <c r="O63" s="195"/>
    </row>
    <row r="64" spans="1:15" ht="15">
      <c r="A64" s="57" t="s">
        <v>52</v>
      </c>
      <c r="B64" s="79">
        <v>13</v>
      </c>
      <c r="C64" s="1" t="s">
        <v>457</v>
      </c>
      <c r="D64" s="1" t="s">
        <v>458</v>
      </c>
      <c r="E64" s="80" t="s">
        <v>198</v>
      </c>
      <c r="F64" s="196">
        <v>0.003754976851851852</v>
      </c>
      <c r="G64" s="189"/>
      <c r="H64" s="57"/>
      <c r="I64" s="57" t="s">
        <v>50</v>
      </c>
      <c r="J64" s="2">
        <v>24</v>
      </c>
      <c r="K64" s="1" t="s">
        <v>466</v>
      </c>
      <c r="L64" s="1" t="s">
        <v>867</v>
      </c>
      <c r="M64" s="80" t="s">
        <v>203</v>
      </c>
      <c r="N64" s="190">
        <v>2.5</v>
      </c>
      <c r="O64" s="195"/>
    </row>
    <row r="65" spans="1:15" ht="15">
      <c r="A65" s="88" t="s">
        <v>51</v>
      </c>
      <c r="B65" s="79">
        <v>24</v>
      </c>
      <c r="C65" s="116" t="s">
        <v>459</v>
      </c>
      <c r="D65" s="116" t="s">
        <v>460</v>
      </c>
      <c r="E65" s="136" t="s">
        <v>203</v>
      </c>
      <c r="F65" s="196">
        <v>0.004267361111111111</v>
      </c>
      <c r="G65" s="189"/>
      <c r="H65" s="57"/>
      <c r="I65" s="197"/>
      <c r="J65" s="78"/>
      <c r="K65" s="77"/>
      <c r="L65" s="77"/>
      <c r="M65" s="99"/>
      <c r="N65" s="77"/>
      <c r="O65" s="269"/>
    </row>
    <row r="66" spans="1:15" ht="15">
      <c r="A66" s="57" t="s">
        <v>53</v>
      </c>
      <c r="B66" s="79">
        <v>9</v>
      </c>
      <c r="C66" s="1" t="s">
        <v>455</v>
      </c>
      <c r="D66" s="1" t="s">
        <v>456</v>
      </c>
      <c r="E66" s="80" t="s">
        <v>197</v>
      </c>
      <c r="F66" s="196">
        <v>0.004512731481481481</v>
      </c>
      <c r="G66" s="189"/>
      <c r="H66" s="57"/>
      <c r="I66" s="265"/>
      <c r="J66" s="78"/>
      <c r="K66" s="77"/>
      <c r="L66" s="77"/>
      <c r="M66" s="99"/>
      <c r="N66" s="77"/>
      <c r="O66" s="77"/>
    </row>
    <row r="67" spans="1:15" ht="15">
      <c r="A67" s="68" t="s">
        <v>390</v>
      </c>
      <c r="B67" s="79"/>
      <c r="C67" s="57"/>
      <c r="D67" s="57"/>
      <c r="E67" s="57"/>
      <c r="F67" s="158"/>
      <c r="G67" s="189"/>
      <c r="H67" s="57"/>
      <c r="I67" s="265"/>
      <c r="J67" s="167"/>
      <c r="K67" s="100"/>
      <c r="L67" s="100"/>
      <c r="M67" s="168"/>
      <c r="N67" s="99"/>
      <c r="O67" s="77"/>
    </row>
    <row r="68" spans="1:15" ht="15">
      <c r="A68" s="77" t="s">
        <v>50</v>
      </c>
      <c r="B68" s="58">
        <v>9</v>
      </c>
      <c r="C68" s="1" t="s">
        <v>461</v>
      </c>
      <c r="D68" s="1" t="s">
        <v>456</v>
      </c>
      <c r="E68" s="80" t="s">
        <v>197</v>
      </c>
      <c r="F68" s="196">
        <v>0.009958912037037037</v>
      </c>
      <c r="G68" s="189"/>
      <c r="H68" s="57"/>
      <c r="I68" s="265"/>
      <c r="J68" s="168"/>
      <c r="K68" s="100"/>
      <c r="L68" s="100"/>
      <c r="M68" s="168"/>
      <c r="N68" s="99"/>
      <c r="O68" s="77"/>
    </row>
    <row r="69" spans="1:15" ht="15">
      <c r="A69" s="68" t="s">
        <v>391</v>
      </c>
      <c r="B69" s="79"/>
      <c r="C69" s="57"/>
      <c r="D69" s="57"/>
      <c r="E69" s="57"/>
      <c r="F69" s="158"/>
      <c r="G69" s="189"/>
      <c r="H69" s="57"/>
      <c r="I69" s="77"/>
      <c r="J69" s="167"/>
      <c r="K69" s="77"/>
      <c r="L69" s="77"/>
      <c r="M69" s="99"/>
      <c r="N69" s="77"/>
      <c r="O69" s="77"/>
    </row>
    <row r="70" spans="1:15" ht="15">
      <c r="A70" s="57" t="s">
        <v>50</v>
      </c>
      <c r="B70" s="79">
        <v>16</v>
      </c>
      <c r="C70" s="1" t="s">
        <v>462</v>
      </c>
      <c r="D70" s="1" t="s">
        <v>463</v>
      </c>
      <c r="E70" s="80" t="s">
        <v>199</v>
      </c>
      <c r="F70" s="190">
        <v>11.79</v>
      </c>
      <c r="G70" s="189" t="s">
        <v>60</v>
      </c>
      <c r="H70" s="57"/>
      <c r="I70" s="77"/>
      <c r="J70" s="167"/>
      <c r="K70" s="77"/>
      <c r="L70" s="77"/>
      <c r="M70" s="99"/>
      <c r="N70" s="77"/>
      <c r="O70" s="77"/>
    </row>
    <row r="71" spans="1:15" ht="15">
      <c r="A71" s="57" t="s">
        <v>52</v>
      </c>
      <c r="B71" s="79">
        <v>19</v>
      </c>
      <c r="C71" s="1" t="s">
        <v>470</v>
      </c>
      <c r="D71" s="1" t="s">
        <v>471</v>
      </c>
      <c r="E71" s="2" t="s">
        <v>261</v>
      </c>
      <c r="F71" s="190">
        <v>12.22</v>
      </c>
      <c r="G71" s="189"/>
      <c r="H71" s="57"/>
      <c r="I71" s="77"/>
      <c r="J71" s="167"/>
      <c r="K71" s="100"/>
      <c r="L71" s="100"/>
      <c r="M71" s="167"/>
      <c r="N71" s="77"/>
      <c r="O71" s="77"/>
    </row>
    <row r="72" spans="1:15" ht="15">
      <c r="A72" s="57" t="s">
        <v>51</v>
      </c>
      <c r="B72" s="80">
        <v>17</v>
      </c>
      <c r="C72" s="1" t="s">
        <v>468</v>
      </c>
      <c r="D72" s="1" t="s">
        <v>469</v>
      </c>
      <c r="E72" s="2" t="s">
        <v>200</v>
      </c>
      <c r="F72" s="190">
        <v>12.23</v>
      </c>
      <c r="G72" s="189"/>
      <c r="H72" s="57"/>
      <c r="I72" s="77"/>
      <c r="J72" s="169"/>
      <c r="K72" s="101"/>
      <c r="L72" s="101"/>
      <c r="M72" s="169"/>
      <c r="N72" s="77"/>
      <c r="O72" s="77"/>
    </row>
    <row r="73" spans="1:15" ht="15">
      <c r="A73" s="57" t="s">
        <v>53</v>
      </c>
      <c r="B73" s="79">
        <v>20</v>
      </c>
      <c r="C73" s="1" t="s">
        <v>472</v>
      </c>
      <c r="D73" s="1" t="s">
        <v>473</v>
      </c>
      <c r="E73" s="2" t="s">
        <v>261</v>
      </c>
      <c r="F73" s="190">
        <v>13.26</v>
      </c>
      <c r="G73" s="189"/>
      <c r="H73" s="57"/>
      <c r="I73" s="77"/>
      <c r="J73" s="78"/>
      <c r="K73" s="77"/>
      <c r="L73" s="77"/>
      <c r="M73" s="99"/>
      <c r="N73" s="77"/>
      <c r="O73" s="77"/>
    </row>
    <row r="74" spans="1:15" ht="15">
      <c r="A74" s="88" t="s">
        <v>54</v>
      </c>
      <c r="B74" s="79">
        <v>3</v>
      </c>
      <c r="C74" s="1" t="s">
        <v>464</v>
      </c>
      <c r="D74" s="1" t="s">
        <v>465</v>
      </c>
      <c r="E74" s="2" t="s">
        <v>195</v>
      </c>
      <c r="F74" s="190">
        <v>13.44</v>
      </c>
      <c r="G74" s="189"/>
      <c r="H74" s="57"/>
      <c r="I74" s="77"/>
      <c r="J74" s="168"/>
      <c r="K74" s="100"/>
      <c r="L74" s="100"/>
      <c r="M74" s="168"/>
      <c r="N74" s="77"/>
      <c r="O74" s="77"/>
    </row>
    <row r="75" spans="1:15" ht="15">
      <c r="A75" s="88" t="s">
        <v>55</v>
      </c>
      <c r="B75" s="80">
        <v>8</v>
      </c>
      <c r="C75" s="116" t="s">
        <v>466</v>
      </c>
      <c r="D75" s="116" t="s">
        <v>467</v>
      </c>
      <c r="E75" s="136" t="s">
        <v>45</v>
      </c>
      <c r="F75" s="190">
        <v>13.99</v>
      </c>
      <c r="G75" s="189"/>
      <c r="H75" s="57"/>
      <c r="I75" s="77"/>
      <c r="J75" s="168"/>
      <c r="K75" s="100"/>
      <c r="L75" s="100"/>
      <c r="M75" s="168"/>
      <c r="N75" s="77"/>
      <c r="O75" s="77"/>
    </row>
    <row r="76" spans="1:15" ht="15">
      <c r="A76" s="68" t="s">
        <v>392</v>
      </c>
      <c r="B76" s="57"/>
      <c r="C76" s="57"/>
      <c r="D76" s="57"/>
      <c r="E76" s="57"/>
      <c r="F76" s="158"/>
      <c r="G76" s="189"/>
      <c r="H76" s="57"/>
      <c r="I76" s="77"/>
      <c r="J76" s="167"/>
      <c r="K76" s="77"/>
      <c r="L76" s="77"/>
      <c r="M76" s="99"/>
      <c r="N76" s="77"/>
      <c r="O76" s="77"/>
    </row>
    <row r="77" spans="1:15" ht="15">
      <c r="A77" s="57" t="s">
        <v>50</v>
      </c>
      <c r="B77" s="58">
        <v>16</v>
      </c>
      <c r="C77" s="1" t="s">
        <v>462</v>
      </c>
      <c r="D77" s="1" t="s">
        <v>463</v>
      </c>
      <c r="E77" s="80" t="s">
        <v>199</v>
      </c>
      <c r="F77" s="190">
        <v>46.67</v>
      </c>
      <c r="G77" s="189" t="s">
        <v>60</v>
      </c>
      <c r="H77" s="57"/>
      <c r="I77" s="77"/>
      <c r="J77" s="169"/>
      <c r="K77" s="101"/>
      <c r="L77" s="101"/>
      <c r="M77" s="169"/>
      <c r="N77" s="77"/>
      <c r="O77" s="77"/>
    </row>
    <row r="78" spans="1:15" ht="15">
      <c r="A78" s="57" t="s">
        <v>52</v>
      </c>
      <c r="B78" s="58">
        <v>3</v>
      </c>
      <c r="C78" s="1" t="s">
        <v>440</v>
      </c>
      <c r="D78" s="1" t="s">
        <v>441</v>
      </c>
      <c r="E78" s="2" t="s">
        <v>195</v>
      </c>
      <c r="F78" s="190">
        <v>48.46</v>
      </c>
      <c r="G78" s="189"/>
      <c r="H78" s="57"/>
      <c r="I78" s="77"/>
      <c r="J78" s="169"/>
      <c r="K78" s="77"/>
      <c r="L78" s="77"/>
      <c r="M78" s="99"/>
      <c r="N78" s="77"/>
      <c r="O78" s="77"/>
    </row>
    <row r="79" spans="1:15" ht="15">
      <c r="A79" s="68" t="s">
        <v>23</v>
      </c>
      <c r="B79" s="57"/>
      <c r="C79" s="57"/>
      <c r="D79" s="88"/>
      <c r="E79" s="57"/>
      <c r="F79" s="158"/>
      <c r="G79" s="189"/>
      <c r="H79" s="57"/>
      <c r="I79" s="77"/>
      <c r="J79" s="168"/>
      <c r="K79" s="100"/>
      <c r="L79" s="100"/>
      <c r="M79" s="168"/>
      <c r="N79" s="77"/>
      <c r="O79" s="77"/>
    </row>
    <row r="80" spans="1:15" ht="15">
      <c r="A80" s="57" t="s">
        <v>50</v>
      </c>
      <c r="B80" s="57">
        <v>13</v>
      </c>
      <c r="C80" s="39"/>
      <c r="D80" s="57" t="s">
        <v>119</v>
      </c>
      <c r="E80" s="57"/>
      <c r="F80" s="158">
        <v>52.8</v>
      </c>
      <c r="G80" s="68"/>
      <c r="H80" s="57"/>
      <c r="I80" s="77"/>
      <c r="J80" s="169"/>
      <c r="K80" s="101"/>
      <c r="L80" s="101"/>
      <c r="M80" s="169"/>
      <c r="N80" s="77"/>
      <c r="O80" s="77"/>
    </row>
    <row r="81" spans="1:15" ht="15">
      <c r="A81" s="98" t="s">
        <v>52</v>
      </c>
      <c r="B81" s="57">
        <v>4</v>
      </c>
      <c r="C81" s="39"/>
      <c r="D81" s="57" t="s">
        <v>118</v>
      </c>
      <c r="E81" s="57"/>
      <c r="F81" s="158">
        <v>53</v>
      </c>
      <c r="G81" s="68"/>
      <c r="H81" s="57"/>
      <c r="I81" s="77"/>
      <c r="J81" s="168"/>
      <c r="K81" s="77"/>
      <c r="L81" s="77"/>
      <c r="M81" s="99"/>
      <c r="N81" s="77"/>
      <c r="O81" s="77"/>
    </row>
    <row r="82" spans="1:15" ht="15">
      <c r="A82" s="77"/>
      <c r="B82" s="77"/>
      <c r="C82" s="77"/>
      <c r="D82" s="106"/>
      <c r="F82" s="185"/>
      <c r="G82" s="184"/>
      <c r="H82" s="77"/>
      <c r="I82" s="77"/>
      <c r="J82" s="167"/>
      <c r="K82" s="77"/>
      <c r="L82" s="77"/>
      <c r="M82" s="99"/>
      <c r="N82" s="77"/>
      <c r="O82" s="77"/>
    </row>
    <row r="83" spans="1:15" ht="15">
      <c r="A83" s="77"/>
      <c r="C83" s="77"/>
      <c r="D83" s="77"/>
      <c r="F83" s="185"/>
      <c r="G83" s="184"/>
      <c r="H83" s="77"/>
      <c r="I83" s="77"/>
      <c r="J83" s="167"/>
      <c r="K83" s="77"/>
      <c r="L83" s="77"/>
      <c r="M83" s="99"/>
      <c r="N83" s="77"/>
      <c r="O83" s="77"/>
    </row>
    <row r="84" spans="1:15" ht="15">
      <c r="A84" s="77"/>
      <c r="C84" s="77"/>
      <c r="D84" s="77"/>
      <c r="F84" s="185"/>
      <c r="G84" s="184"/>
      <c r="H84" s="77"/>
      <c r="I84" s="77"/>
      <c r="J84" s="167"/>
      <c r="K84" s="77"/>
      <c r="L84" s="77"/>
      <c r="M84" s="99"/>
      <c r="N84" s="77"/>
      <c r="O84" s="77"/>
    </row>
    <row r="85" spans="1:15" ht="15">
      <c r="A85" s="77"/>
      <c r="C85" s="77"/>
      <c r="D85" s="77"/>
      <c r="F85" s="185"/>
      <c r="G85" s="184"/>
      <c r="H85" s="77"/>
      <c r="I85" s="77"/>
      <c r="J85" s="167"/>
      <c r="K85" s="100"/>
      <c r="L85" s="100"/>
      <c r="M85" s="167"/>
      <c r="N85" s="77"/>
      <c r="O85" s="77"/>
    </row>
    <row r="86" spans="1:15" ht="15">
      <c r="A86" s="77"/>
      <c r="C86" s="77"/>
      <c r="D86" s="77"/>
      <c r="F86" s="185"/>
      <c r="G86" s="184"/>
      <c r="H86" s="77"/>
      <c r="I86" s="77"/>
      <c r="J86" s="167"/>
      <c r="K86" s="100"/>
      <c r="L86" s="100"/>
      <c r="M86" s="167"/>
      <c r="N86" s="77"/>
      <c r="O86" s="77"/>
    </row>
    <row r="87" spans="1:15" ht="15">
      <c r="A87" s="77"/>
      <c r="C87" s="77"/>
      <c r="D87" s="77"/>
      <c r="F87" s="185"/>
      <c r="G87" s="184"/>
      <c r="H87" s="77"/>
      <c r="I87" s="77"/>
      <c r="J87" s="78"/>
      <c r="K87" s="77"/>
      <c r="L87" s="77"/>
      <c r="M87" s="99"/>
      <c r="N87" s="77"/>
      <c r="O87" s="77"/>
    </row>
    <row r="88" spans="1:15" ht="15">
      <c r="A88" s="77"/>
      <c r="C88" s="77"/>
      <c r="D88" s="77"/>
      <c r="F88" s="185"/>
      <c r="G88" s="184"/>
      <c r="H88" s="77"/>
      <c r="I88" s="77"/>
      <c r="J88" s="78"/>
      <c r="K88" s="77"/>
      <c r="L88" s="77"/>
      <c r="M88" s="99"/>
      <c r="N88" s="77"/>
      <c r="O88" s="77"/>
    </row>
    <row r="89" ht="15">
      <c r="H89" s="36"/>
    </row>
    <row r="90" ht="15">
      <c r="H90" s="36"/>
    </row>
    <row r="91" ht="15">
      <c r="H91" s="36"/>
    </row>
    <row r="92" ht="15">
      <c r="H92" s="36"/>
    </row>
    <row r="93" ht="15">
      <c r="H93" s="36"/>
    </row>
    <row r="94" ht="15">
      <c r="H94" s="36"/>
    </row>
    <row r="95" ht="15">
      <c r="H95" s="36"/>
    </row>
    <row r="96" ht="15">
      <c r="H96" s="36"/>
    </row>
    <row r="97" ht="15">
      <c r="H97" s="36"/>
    </row>
    <row r="98" ht="15">
      <c r="H98" s="36"/>
    </row>
    <row r="99" ht="15">
      <c r="H99" s="36"/>
    </row>
    <row r="100" ht="15">
      <c r="H100" s="36"/>
    </row>
    <row r="101" ht="15">
      <c r="H101" s="36"/>
    </row>
    <row r="102" ht="15">
      <c r="H102" s="36"/>
    </row>
    <row r="103" ht="15">
      <c r="H103" s="36"/>
    </row>
    <row r="104" ht="15">
      <c r="H104" s="36"/>
    </row>
    <row r="105" ht="15">
      <c r="H105" s="36"/>
    </row>
    <row r="106" ht="15">
      <c r="H106" s="36"/>
    </row>
    <row r="107" ht="15">
      <c r="H107" s="36"/>
    </row>
    <row r="108" ht="15">
      <c r="H108" s="36"/>
    </row>
    <row r="109" ht="15">
      <c r="H109" s="36"/>
    </row>
    <row r="110" ht="15">
      <c r="H110" s="36"/>
    </row>
    <row r="111" ht="15">
      <c r="H111" s="36"/>
    </row>
    <row r="112" ht="15">
      <c r="H112" s="36"/>
    </row>
    <row r="113" ht="15">
      <c r="H113" s="36"/>
    </row>
    <row r="114" ht="15">
      <c r="H114" s="36"/>
    </row>
    <row r="115" ht="15">
      <c r="H115" s="36"/>
    </row>
    <row r="116" ht="15">
      <c r="H116" s="36"/>
    </row>
    <row r="117" ht="15">
      <c r="H117" s="36"/>
    </row>
    <row r="118" ht="15">
      <c r="H118" s="36"/>
    </row>
    <row r="119" ht="15">
      <c r="H119" s="36"/>
    </row>
    <row r="120" ht="15">
      <c r="H120" s="36"/>
    </row>
  </sheetData>
  <sheetProtection/>
  <mergeCells count="8">
    <mergeCell ref="I44:K44"/>
    <mergeCell ref="I53:K53"/>
    <mergeCell ref="I60:K60"/>
    <mergeCell ref="I63:L63"/>
    <mergeCell ref="I3:K3"/>
    <mergeCell ref="I10:L10"/>
    <mergeCell ref="I19:L19"/>
    <mergeCell ref="I28:L2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H78" sqref="H78"/>
    </sheetView>
  </sheetViews>
  <sheetFormatPr defaultColWidth="9.140625" defaultRowHeight="15"/>
  <cols>
    <col min="1" max="1" width="14.00390625" style="0" customWidth="1"/>
  </cols>
  <sheetData>
    <row r="1" spans="1:5" ht="14.25">
      <c r="A1" s="71" t="s">
        <v>374</v>
      </c>
      <c r="B1" s="72"/>
      <c r="C1" s="72"/>
      <c r="D1" s="72"/>
      <c r="E1" s="73"/>
    </row>
    <row r="2" spans="1:13" ht="14.25">
      <c r="A2" s="4" t="s">
        <v>180</v>
      </c>
      <c r="B2" s="4" t="s">
        <v>181</v>
      </c>
      <c r="C2" s="4" t="s">
        <v>182</v>
      </c>
      <c r="D2" s="4" t="s">
        <v>183</v>
      </c>
      <c r="E2" s="4" t="s">
        <v>184</v>
      </c>
      <c r="F2" s="4" t="s">
        <v>185</v>
      </c>
      <c r="G2" s="4" t="s">
        <v>186</v>
      </c>
      <c r="H2" s="4" t="s">
        <v>187</v>
      </c>
      <c r="I2" s="4" t="s">
        <v>188</v>
      </c>
      <c r="J2" s="4" t="s">
        <v>189</v>
      </c>
      <c r="K2" s="4" t="s">
        <v>190</v>
      </c>
      <c r="L2" s="4" t="s">
        <v>191</v>
      </c>
      <c r="M2" s="4" t="s">
        <v>192</v>
      </c>
    </row>
    <row r="3" spans="1:13" ht="14.25">
      <c r="A3" s="5" t="s">
        <v>193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6" t="s">
        <v>204</v>
      </c>
      <c r="B4" s="15"/>
      <c r="C4" s="15">
        <v>6</v>
      </c>
      <c r="D4" s="15"/>
      <c r="E4" s="15"/>
      <c r="F4" s="15"/>
      <c r="G4" s="15"/>
      <c r="H4" s="15"/>
      <c r="I4" s="15"/>
      <c r="J4" s="15">
        <v>13</v>
      </c>
      <c r="K4" s="15">
        <v>4</v>
      </c>
      <c r="L4" s="15"/>
      <c r="M4" s="15"/>
    </row>
    <row r="5" spans="1:13" ht="14.25">
      <c r="A5" s="6" t="s">
        <v>205</v>
      </c>
      <c r="B5" s="15"/>
      <c r="C5" s="15">
        <v>8</v>
      </c>
      <c r="D5" s="15">
        <v>7</v>
      </c>
      <c r="E5" s="15"/>
      <c r="F5" s="15"/>
      <c r="G5" s="15"/>
      <c r="H5" s="15"/>
      <c r="I5" s="15">
        <v>1</v>
      </c>
      <c r="J5" s="15"/>
      <c r="K5" s="15"/>
      <c r="L5" s="15">
        <v>5</v>
      </c>
      <c r="M5" s="15"/>
    </row>
    <row r="6" spans="1:13" ht="14.25">
      <c r="A6" s="6" t="s">
        <v>206</v>
      </c>
      <c r="B6" s="15"/>
      <c r="C6" s="15">
        <v>2</v>
      </c>
      <c r="D6" s="15"/>
      <c r="E6" s="15"/>
      <c r="F6" s="15"/>
      <c r="G6" s="15"/>
      <c r="H6" s="15">
        <v>1</v>
      </c>
      <c r="I6" s="15"/>
      <c r="J6" s="15">
        <v>13</v>
      </c>
      <c r="K6" s="15"/>
      <c r="L6" s="15">
        <v>3</v>
      </c>
      <c r="M6" s="15">
        <v>4</v>
      </c>
    </row>
    <row r="7" spans="1:13" ht="14.25">
      <c r="A7" s="6" t="s">
        <v>225</v>
      </c>
      <c r="B7" s="15"/>
      <c r="C7" s="15">
        <v>9</v>
      </c>
      <c r="D7" s="15"/>
      <c r="E7" s="15"/>
      <c r="F7" s="15"/>
      <c r="G7" s="15"/>
      <c r="H7" s="15"/>
      <c r="I7" s="15"/>
      <c r="J7" s="15"/>
      <c r="K7" s="15">
        <v>2</v>
      </c>
      <c r="L7" s="15">
        <v>6</v>
      </c>
      <c r="M7" s="15">
        <v>4</v>
      </c>
    </row>
    <row r="8" spans="1:13" ht="14.25">
      <c r="A8" s="6" t="s">
        <v>0</v>
      </c>
      <c r="B8" s="15"/>
      <c r="C8" s="15">
        <v>1</v>
      </c>
      <c r="D8" s="15">
        <v>6</v>
      </c>
      <c r="E8" s="15"/>
      <c r="F8" s="15"/>
      <c r="G8" s="15"/>
      <c r="H8" s="15"/>
      <c r="I8" s="15">
        <v>2</v>
      </c>
      <c r="J8" s="15">
        <v>9</v>
      </c>
      <c r="K8" s="15"/>
      <c r="L8" s="15">
        <v>3</v>
      </c>
      <c r="M8" s="15"/>
    </row>
    <row r="9" spans="1:13" ht="14.25">
      <c r="A9" s="6" t="s">
        <v>89</v>
      </c>
      <c r="B9" s="15"/>
      <c r="C9" s="15">
        <v>1</v>
      </c>
      <c r="D9" s="15"/>
      <c r="E9" s="15"/>
      <c r="F9" s="15"/>
      <c r="G9" s="15"/>
      <c r="H9" s="15">
        <v>7</v>
      </c>
      <c r="I9" s="15"/>
      <c r="J9" s="15">
        <v>15</v>
      </c>
      <c r="K9" s="15"/>
      <c r="L9" s="15"/>
      <c r="M9" s="15"/>
    </row>
    <row r="10" spans="1:13" ht="14.25">
      <c r="A10" s="6" t="s">
        <v>208</v>
      </c>
      <c r="B10" s="15"/>
      <c r="C10" s="15">
        <v>5</v>
      </c>
      <c r="D10" s="15">
        <v>6</v>
      </c>
      <c r="E10" s="15"/>
      <c r="F10" s="15"/>
      <c r="G10" s="15"/>
      <c r="H10" s="15">
        <v>1</v>
      </c>
      <c r="I10" s="15">
        <v>4</v>
      </c>
      <c r="J10" s="15">
        <v>3</v>
      </c>
      <c r="K10" s="15">
        <v>2</v>
      </c>
      <c r="L10" s="15"/>
      <c r="M10" s="15"/>
    </row>
    <row r="11" spans="1:13" ht="14.25">
      <c r="A11" s="6" t="s">
        <v>209</v>
      </c>
      <c r="B11" s="15"/>
      <c r="C11" s="15">
        <v>5</v>
      </c>
      <c r="D11" s="15"/>
      <c r="E11" s="15">
        <v>1</v>
      </c>
      <c r="F11" s="15"/>
      <c r="G11" s="15"/>
      <c r="H11" s="15"/>
      <c r="I11" s="15"/>
      <c r="J11" s="15">
        <v>12</v>
      </c>
      <c r="K11" s="15"/>
      <c r="L11" s="15">
        <v>5</v>
      </c>
      <c r="M11" s="15"/>
    </row>
    <row r="12" spans="1:13" ht="14.25">
      <c r="A12" s="6" t="s">
        <v>210</v>
      </c>
      <c r="B12" s="15"/>
      <c r="C12" s="15">
        <v>7</v>
      </c>
      <c r="D12" s="15">
        <v>3</v>
      </c>
      <c r="E12" s="15"/>
      <c r="F12" s="15"/>
      <c r="G12" s="15">
        <v>6</v>
      </c>
      <c r="H12" s="15"/>
      <c r="I12" s="15"/>
      <c r="J12" s="15">
        <v>1</v>
      </c>
      <c r="K12" s="15"/>
      <c r="L12" s="15">
        <v>4</v>
      </c>
      <c r="M12" s="15"/>
    </row>
    <row r="13" spans="1:13" ht="14.25">
      <c r="A13" s="6" t="s">
        <v>211</v>
      </c>
      <c r="B13" s="15"/>
      <c r="C13" s="15">
        <v>6</v>
      </c>
      <c r="D13" s="15"/>
      <c r="E13" s="15">
        <v>1</v>
      </c>
      <c r="F13" s="15"/>
      <c r="G13" s="15"/>
      <c r="H13" s="15"/>
      <c r="I13" s="15"/>
      <c r="J13" s="15">
        <v>7</v>
      </c>
      <c r="K13" s="15">
        <v>2</v>
      </c>
      <c r="L13" s="15">
        <v>5</v>
      </c>
      <c r="M13" s="15"/>
    </row>
    <row r="14" spans="1:13" ht="14.25">
      <c r="A14" s="6" t="s">
        <v>212</v>
      </c>
      <c r="B14" s="15"/>
      <c r="C14" s="15">
        <v>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4.25">
      <c r="A15" s="6" t="s">
        <v>213</v>
      </c>
      <c r="B15" s="15"/>
      <c r="C15" s="15">
        <v>9</v>
      </c>
      <c r="D15" s="15"/>
      <c r="E15" s="15"/>
      <c r="F15" s="15"/>
      <c r="G15" s="15">
        <v>3</v>
      </c>
      <c r="H15" s="15">
        <v>1</v>
      </c>
      <c r="I15" s="15"/>
      <c r="J15" s="15">
        <v>10</v>
      </c>
      <c r="K15" s="15"/>
      <c r="L15" s="15"/>
      <c r="M15" s="15"/>
    </row>
    <row r="16" spans="1:13" ht="14.25">
      <c r="A16" s="6" t="s">
        <v>214</v>
      </c>
      <c r="B16" s="15"/>
      <c r="C16" s="15"/>
      <c r="D16" s="15"/>
      <c r="E16" s="15"/>
      <c r="F16" s="15"/>
      <c r="G16" s="15"/>
      <c r="H16" s="15"/>
      <c r="I16" s="15">
        <v>5</v>
      </c>
      <c r="J16" s="15">
        <v>4</v>
      </c>
      <c r="K16" s="15">
        <v>3</v>
      </c>
      <c r="L16" s="15">
        <v>6</v>
      </c>
      <c r="M16" s="15"/>
    </row>
    <row r="17" spans="1:13" ht="14.25">
      <c r="A17" s="6" t="s">
        <v>215</v>
      </c>
      <c r="B17" s="15"/>
      <c r="C17" s="15"/>
      <c r="D17" s="15"/>
      <c r="E17" s="15"/>
      <c r="F17" s="15"/>
      <c r="G17" s="15"/>
      <c r="H17" s="15">
        <v>5</v>
      </c>
      <c r="I17" s="15">
        <v>2</v>
      </c>
      <c r="J17" s="15">
        <v>10</v>
      </c>
      <c r="K17" s="15">
        <v>3</v>
      </c>
      <c r="L17" s="15">
        <v>1</v>
      </c>
      <c r="M17" s="15"/>
    </row>
    <row r="18" spans="1:13" ht="14.25">
      <c r="A18" s="6" t="s">
        <v>216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3" customFormat="1" ht="14.25">
      <c r="A19" s="7" t="s">
        <v>217</v>
      </c>
      <c r="B19" s="16">
        <f>SUM(B4:B18)</f>
        <v>0</v>
      </c>
      <c r="C19" s="16">
        <f>SUM(C4:C18)</f>
        <v>65</v>
      </c>
      <c r="D19" s="16">
        <f>SUM(D4:D18)</f>
        <v>22</v>
      </c>
      <c r="E19" s="16">
        <f>SUM(E5:E18)</f>
        <v>2</v>
      </c>
      <c r="F19" s="16">
        <f>SUM(F5:F18)</f>
        <v>0</v>
      </c>
      <c r="G19" s="16">
        <f>SUM(G4:G18)</f>
        <v>9</v>
      </c>
      <c r="H19" s="16">
        <f>SUM(H5:H18)</f>
        <v>15</v>
      </c>
      <c r="I19" s="16">
        <f>SUM(I5:I18)</f>
        <v>14</v>
      </c>
      <c r="J19" s="16">
        <f>SUM(J4:J18)</f>
        <v>97</v>
      </c>
      <c r="K19" s="16">
        <f>SUM(K4:K18)</f>
        <v>16</v>
      </c>
      <c r="L19" s="16">
        <f>SUM(L4:L18)</f>
        <v>38</v>
      </c>
      <c r="M19" s="16">
        <f>SUM(M4:M18)</f>
        <v>8</v>
      </c>
    </row>
    <row r="20" spans="1:13" ht="14.25">
      <c r="A20" s="6"/>
      <c r="B20" s="6"/>
      <c r="C20" s="6" t="s">
        <v>52</v>
      </c>
      <c r="D20" s="6"/>
      <c r="E20" s="6"/>
      <c r="F20" s="6"/>
      <c r="G20" s="6"/>
      <c r="H20" s="6"/>
      <c r="I20" s="6"/>
      <c r="J20" s="6" t="s">
        <v>50</v>
      </c>
      <c r="K20" s="6"/>
      <c r="L20" s="6" t="s">
        <v>51</v>
      </c>
      <c r="M20" s="6"/>
    </row>
    <row r="21" spans="1:13" ht="14.25">
      <c r="A21" s="8"/>
      <c r="B21" s="8" t="s">
        <v>181</v>
      </c>
      <c r="C21" s="8" t="s">
        <v>182</v>
      </c>
      <c r="D21" s="8" t="s">
        <v>183</v>
      </c>
      <c r="E21" s="8" t="s">
        <v>184</v>
      </c>
      <c r="F21" s="8" t="s">
        <v>185</v>
      </c>
      <c r="G21" s="8" t="s">
        <v>186</v>
      </c>
      <c r="H21" s="8" t="s">
        <v>187</v>
      </c>
      <c r="I21" s="8" t="s">
        <v>188</v>
      </c>
      <c r="J21" s="8" t="s">
        <v>189</v>
      </c>
      <c r="K21" s="8" t="s">
        <v>190</v>
      </c>
      <c r="L21" s="8" t="s">
        <v>191</v>
      </c>
      <c r="M21" s="8" t="s">
        <v>192</v>
      </c>
    </row>
    <row r="22" spans="1:13" ht="14.25">
      <c r="A22" s="8" t="s">
        <v>218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4.25">
      <c r="A23" s="8" t="s">
        <v>204</v>
      </c>
      <c r="B23" s="17"/>
      <c r="C23" s="17">
        <v>5</v>
      </c>
      <c r="D23" s="17"/>
      <c r="E23" s="17">
        <v>3</v>
      </c>
      <c r="F23" s="17"/>
      <c r="G23" s="17"/>
      <c r="H23" s="17"/>
      <c r="I23" s="17"/>
      <c r="J23" s="17">
        <v>9</v>
      </c>
      <c r="K23" s="17">
        <v>5</v>
      </c>
      <c r="L23" s="17"/>
      <c r="M23" s="17"/>
    </row>
    <row r="24" spans="1:13" ht="14.25">
      <c r="A24" s="8" t="s">
        <v>205</v>
      </c>
      <c r="B24" s="17">
        <v>2</v>
      </c>
      <c r="C24" s="17">
        <v>9</v>
      </c>
      <c r="D24" s="17"/>
      <c r="E24" s="17">
        <v>5</v>
      </c>
      <c r="F24" s="17"/>
      <c r="G24" s="17"/>
      <c r="H24" s="17"/>
      <c r="I24" s="17"/>
      <c r="J24" s="17">
        <v>3</v>
      </c>
      <c r="K24" s="17"/>
      <c r="L24" s="17">
        <v>5</v>
      </c>
      <c r="M24" s="17"/>
    </row>
    <row r="25" spans="1:13" ht="14.25">
      <c r="A25" s="8" t="s">
        <v>206</v>
      </c>
      <c r="B25" s="17"/>
      <c r="C25" s="17">
        <v>4</v>
      </c>
      <c r="D25" s="17">
        <v>10</v>
      </c>
      <c r="E25" s="17"/>
      <c r="F25" s="17"/>
      <c r="G25" s="17">
        <v>3</v>
      </c>
      <c r="H25" s="17"/>
      <c r="I25" s="17">
        <v>1</v>
      </c>
      <c r="J25" s="17"/>
      <c r="K25" s="17">
        <v>7</v>
      </c>
      <c r="L25" s="17"/>
      <c r="M25" s="17"/>
    </row>
    <row r="26" spans="1:13" ht="14.25">
      <c r="A26" s="8" t="s">
        <v>0</v>
      </c>
      <c r="B26" s="17"/>
      <c r="C26" s="17"/>
      <c r="D26" s="17"/>
      <c r="E26" s="17">
        <v>1</v>
      </c>
      <c r="F26" s="17"/>
      <c r="G26" s="17"/>
      <c r="H26" s="17"/>
      <c r="I26" s="17"/>
      <c r="J26" s="17">
        <v>13</v>
      </c>
      <c r="K26" s="17">
        <v>2</v>
      </c>
      <c r="L26" s="17">
        <v>8</v>
      </c>
      <c r="M26" s="17"/>
    </row>
    <row r="27" spans="1:13" ht="14.25">
      <c r="A27" s="8" t="s">
        <v>89</v>
      </c>
      <c r="B27" s="17"/>
      <c r="C27" s="17"/>
      <c r="D27" s="17"/>
      <c r="E27" s="17">
        <v>7</v>
      </c>
      <c r="F27" s="17"/>
      <c r="G27" s="17"/>
      <c r="H27" s="17"/>
      <c r="I27" s="17"/>
      <c r="J27" s="17"/>
      <c r="K27" s="17"/>
      <c r="L27" s="17">
        <v>13</v>
      </c>
      <c r="M27" s="17">
        <v>3</v>
      </c>
    </row>
    <row r="28" spans="1:13" ht="14.25">
      <c r="A28" s="8" t="s">
        <v>208</v>
      </c>
      <c r="B28" s="17"/>
      <c r="C28" s="17">
        <v>3</v>
      </c>
      <c r="D28" s="17">
        <v>5</v>
      </c>
      <c r="E28" s="17"/>
      <c r="F28" s="17"/>
      <c r="G28" s="17"/>
      <c r="H28" s="17">
        <v>1</v>
      </c>
      <c r="I28" s="17">
        <v>6</v>
      </c>
      <c r="J28" s="17"/>
      <c r="K28" s="17">
        <v>4</v>
      </c>
      <c r="L28" s="17">
        <v>2</v>
      </c>
      <c r="M28" s="17"/>
    </row>
    <row r="29" spans="1:13" ht="14.25">
      <c r="A29" s="8" t="s">
        <v>209</v>
      </c>
      <c r="B29" s="17">
        <v>4</v>
      </c>
      <c r="C29" s="17"/>
      <c r="D29" s="17"/>
      <c r="E29" s="17">
        <v>7</v>
      </c>
      <c r="F29" s="17"/>
      <c r="G29" s="17"/>
      <c r="H29" s="17"/>
      <c r="I29" s="17">
        <v>6</v>
      </c>
      <c r="J29" s="17">
        <v>1</v>
      </c>
      <c r="K29" s="17">
        <v>3</v>
      </c>
      <c r="L29" s="17"/>
      <c r="M29" s="17"/>
    </row>
    <row r="30" spans="1:13" ht="14.25">
      <c r="A30" s="8" t="s">
        <v>210</v>
      </c>
      <c r="B30" s="17">
        <v>3</v>
      </c>
      <c r="C30" s="17"/>
      <c r="D30" s="17"/>
      <c r="E30" s="17">
        <v>9</v>
      </c>
      <c r="F30" s="17"/>
      <c r="G30" s="17"/>
      <c r="H30" s="17">
        <v>2</v>
      </c>
      <c r="I30" s="17">
        <v>6</v>
      </c>
      <c r="J30" s="17"/>
      <c r="K30" s="17"/>
      <c r="L30" s="17">
        <v>1</v>
      </c>
      <c r="M30" s="17"/>
    </row>
    <row r="31" spans="1:13" ht="14.25">
      <c r="A31" s="8" t="s">
        <v>213</v>
      </c>
      <c r="B31" s="17"/>
      <c r="C31" s="17">
        <v>7</v>
      </c>
      <c r="D31" s="17"/>
      <c r="E31" s="17">
        <v>5</v>
      </c>
      <c r="F31" s="17"/>
      <c r="G31" s="17"/>
      <c r="H31" s="17">
        <v>4</v>
      </c>
      <c r="I31" s="17"/>
      <c r="J31" s="17">
        <v>11</v>
      </c>
      <c r="K31" s="17"/>
      <c r="L31" s="17"/>
      <c r="M31" s="17"/>
    </row>
    <row r="32" spans="1:13" ht="14.25">
      <c r="A32" s="8" t="s">
        <v>214</v>
      </c>
      <c r="B32" s="17"/>
      <c r="C32" s="17"/>
      <c r="D32" s="17"/>
      <c r="E32" s="17">
        <v>8</v>
      </c>
      <c r="F32" s="17"/>
      <c r="G32" s="17"/>
      <c r="H32" s="17"/>
      <c r="I32" s="17"/>
      <c r="J32" s="17">
        <v>5</v>
      </c>
      <c r="K32" s="17"/>
      <c r="L32" s="17">
        <v>5</v>
      </c>
      <c r="M32" s="17">
        <v>3</v>
      </c>
    </row>
    <row r="33" spans="1:13" ht="14.25">
      <c r="A33" s="8" t="s">
        <v>215</v>
      </c>
      <c r="B33" s="17"/>
      <c r="C33" s="17"/>
      <c r="D33" s="17"/>
      <c r="E33" s="17">
        <v>3</v>
      </c>
      <c r="F33" s="17"/>
      <c r="G33" s="17"/>
      <c r="H33" s="17"/>
      <c r="I33" s="17"/>
      <c r="J33" s="17">
        <v>12</v>
      </c>
      <c r="K33" s="17"/>
      <c r="L33" s="17">
        <v>7</v>
      </c>
      <c r="M33" s="17"/>
    </row>
    <row r="34" spans="1:13" ht="14.25">
      <c r="A34" s="8" t="s">
        <v>216</v>
      </c>
      <c r="B34" s="17"/>
      <c r="C34" s="17"/>
      <c r="D34" s="17"/>
      <c r="E34" s="17"/>
      <c r="F34" s="17"/>
      <c r="G34" s="17"/>
      <c r="H34" s="17"/>
      <c r="I34" s="17">
        <v>5</v>
      </c>
      <c r="J34" s="17"/>
      <c r="K34" s="17">
        <v>7</v>
      </c>
      <c r="L34" s="17"/>
      <c r="M34" s="17"/>
    </row>
    <row r="35" spans="1:13" s="3" customFormat="1" ht="14.25">
      <c r="A35" s="9" t="s">
        <v>217</v>
      </c>
      <c r="B35" s="18">
        <f>SUM(B23:B34)</f>
        <v>9</v>
      </c>
      <c r="C35" s="18">
        <f aca="true" t="shared" si="0" ref="C35:M35">SUM(C23:C34)</f>
        <v>28</v>
      </c>
      <c r="D35" s="18">
        <f t="shared" si="0"/>
        <v>15</v>
      </c>
      <c r="E35" s="18">
        <f t="shared" si="0"/>
        <v>48</v>
      </c>
      <c r="F35" s="18">
        <f t="shared" si="0"/>
        <v>0</v>
      </c>
      <c r="G35" s="18">
        <f t="shared" si="0"/>
        <v>3</v>
      </c>
      <c r="H35" s="18">
        <f t="shared" si="0"/>
        <v>7</v>
      </c>
      <c r="I35" s="18">
        <f t="shared" si="0"/>
        <v>24</v>
      </c>
      <c r="J35" s="18">
        <f t="shared" si="0"/>
        <v>54</v>
      </c>
      <c r="K35" s="18">
        <f t="shared" si="0"/>
        <v>28</v>
      </c>
      <c r="L35" s="18">
        <f t="shared" si="0"/>
        <v>41</v>
      </c>
      <c r="M35" s="18">
        <f t="shared" si="0"/>
        <v>6</v>
      </c>
    </row>
    <row r="36" spans="1:13" ht="14.25">
      <c r="A36" s="8"/>
      <c r="B36" s="17"/>
      <c r="C36" s="17"/>
      <c r="D36" s="17"/>
      <c r="E36" s="17" t="s">
        <v>52</v>
      </c>
      <c r="F36" s="17"/>
      <c r="G36" s="17"/>
      <c r="H36" s="17"/>
      <c r="I36" s="17"/>
      <c r="J36" s="17" t="s">
        <v>50</v>
      </c>
      <c r="K36" s="17"/>
      <c r="L36" s="17" t="s">
        <v>51</v>
      </c>
      <c r="M36" s="17"/>
    </row>
    <row r="37" spans="1:13" ht="14.25">
      <c r="A37" s="10"/>
      <c r="B37" s="10" t="s">
        <v>181</v>
      </c>
      <c r="C37" s="10" t="s">
        <v>182</v>
      </c>
      <c r="D37" s="10" t="s">
        <v>183</v>
      </c>
      <c r="E37" s="10" t="s">
        <v>184</v>
      </c>
      <c r="F37" s="10" t="s">
        <v>185</v>
      </c>
      <c r="G37" s="10" t="s">
        <v>186</v>
      </c>
      <c r="H37" s="10" t="s">
        <v>187</v>
      </c>
      <c r="I37" s="10" t="s">
        <v>188</v>
      </c>
      <c r="J37" s="10" t="s">
        <v>189</v>
      </c>
      <c r="K37" s="10" t="s">
        <v>190</v>
      </c>
      <c r="L37" s="10" t="s">
        <v>191</v>
      </c>
      <c r="M37" s="10" t="s">
        <v>192</v>
      </c>
    </row>
    <row r="38" spans="1:13" ht="14.25">
      <c r="A38" s="10" t="s">
        <v>219</v>
      </c>
      <c r="B38" s="10" t="s">
        <v>194</v>
      </c>
      <c r="C38" s="10" t="s">
        <v>195</v>
      </c>
      <c r="D38" s="10" t="s">
        <v>196</v>
      </c>
      <c r="E38" s="10" t="s">
        <v>45</v>
      </c>
      <c r="F38" s="10" t="s">
        <v>197</v>
      </c>
      <c r="G38" s="10" t="s">
        <v>46</v>
      </c>
      <c r="H38" s="10" t="s">
        <v>198</v>
      </c>
      <c r="I38" s="10" t="s">
        <v>199</v>
      </c>
      <c r="J38" s="10" t="s">
        <v>200</v>
      </c>
      <c r="K38" s="10" t="s">
        <v>201</v>
      </c>
      <c r="L38" s="10" t="s">
        <v>202</v>
      </c>
      <c r="M38" s="10" t="s">
        <v>203</v>
      </c>
    </row>
    <row r="39" spans="1:13" ht="14.25">
      <c r="A39" s="10" t="s">
        <v>220</v>
      </c>
      <c r="B39" s="19"/>
      <c r="C39" s="19">
        <v>2</v>
      </c>
      <c r="D39" s="19"/>
      <c r="E39" s="19"/>
      <c r="F39" s="19"/>
      <c r="G39" s="19">
        <v>3</v>
      </c>
      <c r="H39" s="19"/>
      <c r="I39" s="19"/>
      <c r="J39" s="19">
        <v>5</v>
      </c>
      <c r="K39" s="19"/>
      <c r="L39" s="19">
        <v>13</v>
      </c>
      <c r="M39" s="19"/>
    </row>
    <row r="40" spans="1:13" ht="14.25">
      <c r="A40" s="10" t="s">
        <v>221</v>
      </c>
      <c r="B40" s="19"/>
      <c r="C40" s="19">
        <v>4</v>
      </c>
      <c r="D40" s="19"/>
      <c r="E40" s="19"/>
      <c r="F40" s="19"/>
      <c r="G40" s="19"/>
      <c r="H40" s="19"/>
      <c r="I40" s="19"/>
      <c r="J40" s="19">
        <v>5</v>
      </c>
      <c r="K40" s="19">
        <v>14</v>
      </c>
      <c r="L40" s="19"/>
      <c r="M40" s="19"/>
    </row>
    <row r="41" spans="1:13" ht="14.25">
      <c r="A41" s="10" t="s">
        <v>205</v>
      </c>
      <c r="B41" s="19"/>
      <c r="C41" s="19">
        <v>10</v>
      </c>
      <c r="D41" s="19"/>
      <c r="E41" s="19"/>
      <c r="F41" s="19"/>
      <c r="G41" s="19"/>
      <c r="H41" s="19">
        <v>2</v>
      </c>
      <c r="I41" s="19"/>
      <c r="J41" s="19">
        <v>10</v>
      </c>
      <c r="K41" s="19"/>
      <c r="L41" s="19">
        <v>1</v>
      </c>
      <c r="M41" s="19"/>
    </row>
    <row r="42" spans="1:13" ht="14.25">
      <c r="A42" s="10" t="s">
        <v>206</v>
      </c>
      <c r="B42" s="19">
        <v>7</v>
      </c>
      <c r="C42" s="19">
        <v>8</v>
      </c>
      <c r="D42" s="19">
        <v>7</v>
      </c>
      <c r="E42" s="19"/>
      <c r="F42" s="19"/>
      <c r="G42" s="19"/>
      <c r="H42" s="19">
        <v>5</v>
      </c>
      <c r="I42" s="19">
        <v>2</v>
      </c>
      <c r="J42" s="19">
        <v>2</v>
      </c>
      <c r="K42" s="19"/>
      <c r="L42" s="19"/>
      <c r="M42" s="19"/>
    </row>
    <row r="43" spans="1:13" ht="14.25">
      <c r="A43" s="10" t="s">
        <v>207</v>
      </c>
      <c r="B43" s="19"/>
      <c r="C43" s="19">
        <v>2</v>
      </c>
      <c r="D43" s="19"/>
      <c r="E43" s="19"/>
      <c r="F43" s="19"/>
      <c r="G43" s="19"/>
      <c r="H43" s="19"/>
      <c r="I43" s="19">
        <v>6</v>
      </c>
      <c r="J43" s="19">
        <v>7</v>
      </c>
      <c r="K43" s="19">
        <v>8</v>
      </c>
      <c r="L43" s="19"/>
      <c r="M43" s="19"/>
    </row>
    <row r="44" spans="1:13" ht="14.25">
      <c r="A44" s="10" t="s">
        <v>0</v>
      </c>
      <c r="B44" s="19"/>
      <c r="C44" s="19"/>
      <c r="D44" s="19">
        <v>5</v>
      </c>
      <c r="E44" s="19">
        <v>2</v>
      </c>
      <c r="F44" s="19"/>
      <c r="G44" s="19"/>
      <c r="H44" s="19">
        <v>12</v>
      </c>
      <c r="I44" s="19"/>
      <c r="J44" s="19">
        <v>1</v>
      </c>
      <c r="K44" s="19"/>
      <c r="L44" s="19">
        <v>3</v>
      </c>
      <c r="M44" s="19"/>
    </row>
    <row r="45" spans="1:13" ht="14.25">
      <c r="A45" s="10" t="s">
        <v>89</v>
      </c>
      <c r="B45" s="19"/>
      <c r="C45" s="19"/>
      <c r="D45" s="19"/>
      <c r="E45" s="19"/>
      <c r="F45" s="19"/>
      <c r="G45" s="19"/>
      <c r="H45" s="19">
        <v>1</v>
      </c>
      <c r="I45" s="19"/>
      <c r="J45" s="19">
        <v>8</v>
      </c>
      <c r="K45" s="19"/>
      <c r="L45" s="19">
        <v>3</v>
      </c>
      <c r="M45" s="19">
        <v>9</v>
      </c>
    </row>
    <row r="46" spans="1:13" ht="14.25">
      <c r="A46" s="10" t="s">
        <v>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>
        <v>6</v>
      </c>
    </row>
    <row r="47" spans="1:13" ht="14.25">
      <c r="A47" s="10" t="s">
        <v>208</v>
      </c>
      <c r="B47" s="19"/>
      <c r="C47" s="19">
        <v>5</v>
      </c>
      <c r="D47" s="19"/>
      <c r="E47" s="19"/>
      <c r="F47" s="19"/>
      <c r="G47" s="19"/>
      <c r="H47" s="19"/>
      <c r="I47" s="19">
        <v>4</v>
      </c>
      <c r="J47" s="19"/>
      <c r="K47" s="19"/>
      <c r="L47" s="19">
        <v>8</v>
      </c>
      <c r="M47" s="19"/>
    </row>
    <row r="48" spans="1:13" ht="14.25">
      <c r="A48" s="10" t="s">
        <v>209</v>
      </c>
      <c r="B48" s="19"/>
      <c r="C48" s="19"/>
      <c r="D48" s="19">
        <v>4</v>
      </c>
      <c r="E48" s="19"/>
      <c r="F48" s="19"/>
      <c r="G48" s="19"/>
      <c r="H48" s="19"/>
      <c r="I48" s="19"/>
      <c r="J48" s="19">
        <v>6</v>
      </c>
      <c r="K48" s="19"/>
      <c r="L48" s="19">
        <v>11</v>
      </c>
      <c r="M48" s="19"/>
    </row>
    <row r="49" spans="1:13" ht="14.25">
      <c r="A49" s="10" t="s">
        <v>210</v>
      </c>
      <c r="B49" s="19"/>
      <c r="C49" s="19"/>
      <c r="D49" s="19">
        <v>3</v>
      </c>
      <c r="E49" s="19"/>
      <c r="F49" s="19">
        <v>2</v>
      </c>
      <c r="G49" s="19"/>
      <c r="H49" s="19">
        <v>4</v>
      </c>
      <c r="I49" s="19">
        <v>1</v>
      </c>
      <c r="J49" s="19"/>
      <c r="K49" s="19"/>
      <c r="L49" s="19">
        <v>11</v>
      </c>
      <c r="M49" s="19"/>
    </row>
    <row r="50" spans="1:13" ht="14.25">
      <c r="A50" s="10" t="s">
        <v>211</v>
      </c>
      <c r="B50" s="19"/>
      <c r="C50" s="19"/>
      <c r="D50" s="19">
        <v>10</v>
      </c>
      <c r="E50" s="19"/>
      <c r="F50" s="19"/>
      <c r="G50" s="19"/>
      <c r="H50" s="19">
        <v>5</v>
      </c>
      <c r="I50" s="19"/>
      <c r="J50" s="19">
        <v>3</v>
      </c>
      <c r="K50" s="19">
        <v>2</v>
      </c>
      <c r="L50" s="19"/>
      <c r="M50" s="19"/>
    </row>
    <row r="51" spans="1:13" ht="14.25">
      <c r="A51" s="10" t="s">
        <v>212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4.25">
      <c r="A52" s="10" t="s">
        <v>213</v>
      </c>
      <c r="B52" s="19"/>
      <c r="C52" s="19"/>
      <c r="D52" s="19">
        <v>3</v>
      </c>
      <c r="E52" s="19"/>
      <c r="F52" s="19"/>
      <c r="G52" s="19"/>
      <c r="H52" s="19"/>
      <c r="I52" s="19">
        <v>4</v>
      </c>
      <c r="J52" s="19">
        <v>5</v>
      </c>
      <c r="K52" s="19">
        <v>3</v>
      </c>
      <c r="L52" s="19">
        <v>8</v>
      </c>
      <c r="M52" s="19"/>
    </row>
    <row r="53" spans="1:13" ht="14.25">
      <c r="A53" s="10" t="s">
        <v>214</v>
      </c>
      <c r="B53" s="19"/>
      <c r="C53" s="19"/>
      <c r="D53" s="19"/>
      <c r="E53" s="19"/>
      <c r="F53" s="19"/>
      <c r="G53" s="19"/>
      <c r="H53" s="19"/>
      <c r="I53" s="19"/>
      <c r="J53" s="19">
        <v>15</v>
      </c>
      <c r="K53" s="19">
        <v>3</v>
      </c>
      <c r="L53" s="19">
        <v>5</v>
      </c>
      <c r="M53" s="19">
        <v>3</v>
      </c>
    </row>
    <row r="54" spans="1:13" ht="14.25">
      <c r="A54" s="10" t="s">
        <v>215</v>
      </c>
      <c r="B54" s="19"/>
      <c r="C54" s="19">
        <v>6</v>
      </c>
      <c r="D54" s="19"/>
      <c r="E54" s="19"/>
      <c r="F54" s="19"/>
      <c r="G54" s="19"/>
      <c r="H54" s="19">
        <v>2</v>
      </c>
      <c r="I54" s="19">
        <v>4</v>
      </c>
      <c r="J54" s="19">
        <v>5</v>
      </c>
      <c r="K54" s="19">
        <v>1</v>
      </c>
      <c r="L54" s="19"/>
      <c r="M54" s="19">
        <v>3</v>
      </c>
    </row>
    <row r="55" spans="1:13" ht="14.25">
      <c r="A55" s="10" t="s">
        <v>216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s="3" customFormat="1" ht="14.25">
      <c r="A56" s="11" t="s">
        <v>217</v>
      </c>
      <c r="B56" s="20">
        <f>SUM(B39:B55)</f>
        <v>7</v>
      </c>
      <c r="C56" s="20">
        <f>SUM(C39:C55)</f>
        <v>37</v>
      </c>
      <c r="D56" s="20">
        <f>SUM(D39:D55)</f>
        <v>32</v>
      </c>
      <c r="E56" s="20">
        <f>SUM(E39:E55)</f>
        <v>2</v>
      </c>
      <c r="F56" s="20">
        <f>SUM(F42:F55)</f>
        <v>2</v>
      </c>
      <c r="G56" s="20">
        <f aca="true" t="shared" si="1" ref="G56:M56">SUM(G39:G55)</f>
        <v>3</v>
      </c>
      <c r="H56" s="20">
        <f t="shared" si="1"/>
        <v>31</v>
      </c>
      <c r="I56" s="20">
        <f t="shared" si="1"/>
        <v>21</v>
      </c>
      <c r="J56" s="20">
        <f t="shared" si="1"/>
        <v>72</v>
      </c>
      <c r="K56" s="20">
        <f t="shared" si="1"/>
        <v>31</v>
      </c>
      <c r="L56" s="20">
        <f t="shared" si="1"/>
        <v>63</v>
      </c>
      <c r="M56" s="20">
        <f t="shared" si="1"/>
        <v>21</v>
      </c>
    </row>
    <row r="57" spans="1:13" ht="15" customHeight="1">
      <c r="A57" s="10"/>
      <c r="B57" s="10"/>
      <c r="C57" s="10" t="s">
        <v>51</v>
      </c>
      <c r="D57" s="10"/>
      <c r="E57" s="10"/>
      <c r="F57" s="10"/>
      <c r="G57" s="10"/>
      <c r="H57" s="10"/>
      <c r="I57" s="10"/>
      <c r="J57" s="10" t="s">
        <v>50</v>
      </c>
      <c r="K57" s="10"/>
      <c r="L57" s="10" t="s">
        <v>52</v>
      </c>
      <c r="M57" s="10"/>
    </row>
    <row r="58" spans="1:13" ht="14.25">
      <c r="A58" s="12"/>
      <c r="B58" s="12" t="s">
        <v>181</v>
      </c>
      <c r="C58" s="12" t="s">
        <v>182</v>
      </c>
      <c r="D58" s="12" t="s">
        <v>183</v>
      </c>
      <c r="E58" s="12" t="s">
        <v>184</v>
      </c>
      <c r="F58" s="12" t="s">
        <v>185</v>
      </c>
      <c r="G58" s="12" t="s">
        <v>186</v>
      </c>
      <c r="H58" s="12" t="s">
        <v>187</v>
      </c>
      <c r="I58" s="12" t="s">
        <v>188</v>
      </c>
      <c r="J58" s="12" t="s">
        <v>189</v>
      </c>
      <c r="K58" s="12" t="s">
        <v>190</v>
      </c>
      <c r="L58" s="12" t="s">
        <v>191</v>
      </c>
      <c r="M58" s="12" t="s">
        <v>192</v>
      </c>
    </row>
    <row r="59" spans="1:13" ht="14.25">
      <c r="A59" s="12" t="s">
        <v>222</v>
      </c>
      <c r="B59" s="12" t="s">
        <v>194</v>
      </c>
      <c r="C59" s="12" t="s">
        <v>195</v>
      </c>
      <c r="D59" s="12" t="s">
        <v>196</v>
      </c>
      <c r="E59" s="12" t="s">
        <v>45</v>
      </c>
      <c r="F59" s="12" t="s">
        <v>197</v>
      </c>
      <c r="G59" s="12" t="s">
        <v>46</v>
      </c>
      <c r="H59" s="12" t="s">
        <v>198</v>
      </c>
      <c r="I59" s="12" t="s">
        <v>199</v>
      </c>
      <c r="J59" s="12" t="s">
        <v>200</v>
      </c>
      <c r="K59" s="12" t="s">
        <v>201</v>
      </c>
      <c r="L59" s="12" t="s">
        <v>202</v>
      </c>
      <c r="M59" s="12" t="s">
        <v>203</v>
      </c>
    </row>
    <row r="60" spans="1:13" ht="14.25">
      <c r="A60" s="12" t="s">
        <v>223</v>
      </c>
      <c r="B60" s="21"/>
      <c r="C60" s="21">
        <v>2</v>
      </c>
      <c r="D60" s="21"/>
      <c r="E60" s="21">
        <v>1</v>
      </c>
      <c r="F60" s="21"/>
      <c r="G60" s="21"/>
      <c r="H60" s="21"/>
      <c r="I60" s="21">
        <v>8</v>
      </c>
      <c r="J60" s="21">
        <v>4</v>
      </c>
      <c r="K60" s="21">
        <v>8</v>
      </c>
      <c r="L60" s="21"/>
      <c r="M60" s="21"/>
    </row>
    <row r="61" spans="1:13" ht="14.25">
      <c r="A61" s="12" t="s">
        <v>224</v>
      </c>
      <c r="B61" s="21"/>
      <c r="C61" s="21">
        <v>5</v>
      </c>
      <c r="D61" s="21"/>
      <c r="E61" s="21"/>
      <c r="F61" s="21"/>
      <c r="G61" s="21"/>
      <c r="H61" s="21"/>
      <c r="I61" s="21">
        <v>8</v>
      </c>
      <c r="J61" s="21"/>
      <c r="K61" s="21"/>
      <c r="L61" s="21"/>
      <c r="M61" s="21"/>
    </row>
    <row r="62" spans="1:13" ht="14.25">
      <c r="A62" s="12" t="s">
        <v>205</v>
      </c>
      <c r="B62" s="21"/>
      <c r="C62" s="21"/>
      <c r="D62" s="21"/>
      <c r="E62" s="21"/>
      <c r="F62" s="21"/>
      <c r="G62" s="21">
        <v>1</v>
      </c>
      <c r="H62" s="21">
        <v>2</v>
      </c>
      <c r="I62" s="21">
        <v>10</v>
      </c>
      <c r="J62" s="21"/>
      <c r="K62" s="21"/>
      <c r="L62" s="21"/>
      <c r="M62" s="21">
        <v>8</v>
      </c>
    </row>
    <row r="63" spans="1:13" ht="14.25">
      <c r="A63" s="12" t="s">
        <v>206</v>
      </c>
      <c r="B63" s="21"/>
      <c r="C63" s="21">
        <v>2</v>
      </c>
      <c r="D63" s="21"/>
      <c r="E63" s="21"/>
      <c r="F63" s="21"/>
      <c r="G63" s="21"/>
      <c r="H63" s="21"/>
      <c r="I63" s="21">
        <v>8</v>
      </c>
      <c r="J63" s="21"/>
      <c r="K63" s="21">
        <v>4</v>
      </c>
      <c r="L63" s="21">
        <v>1</v>
      </c>
      <c r="M63" s="21">
        <v>10</v>
      </c>
    </row>
    <row r="64" spans="1:13" ht="14.25">
      <c r="A64" s="12" t="s">
        <v>225</v>
      </c>
      <c r="B64" s="21"/>
      <c r="C64" s="21">
        <v>7</v>
      </c>
      <c r="D64" s="21"/>
      <c r="E64" s="21">
        <v>3</v>
      </c>
      <c r="F64" s="21"/>
      <c r="G64" s="21"/>
      <c r="H64" s="21"/>
      <c r="I64" s="21"/>
      <c r="J64" s="21"/>
      <c r="K64" s="21">
        <v>10</v>
      </c>
      <c r="L64" s="21">
        <v>1</v>
      </c>
      <c r="M64" s="21"/>
    </row>
    <row r="65" spans="1:13" ht="14.25">
      <c r="A65" s="12" t="s">
        <v>0</v>
      </c>
      <c r="B65" s="21"/>
      <c r="C65" s="21">
        <v>4</v>
      </c>
      <c r="D65" s="21"/>
      <c r="E65" s="21">
        <v>8</v>
      </c>
      <c r="F65" s="21"/>
      <c r="G65" s="21"/>
      <c r="H65" s="21">
        <v>3</v>
      </c>
      <c r="I65" s="21"/>
      <c r="J65" s="21"/>
      <c r="K65" s="21">
        <v>3</v>
      </c>
      <c r="L65" s="21">
        <v>5</v>
      </c>
      <c r="M65" s="21"/>
    </row>
    <row r="66" spans="1:13" ht="14.25">
      <c r="A66" s="12" t="s">
        <v>89</v>
      </c>
      <c r="B66" s="21">
        <v>9</v>
      </c>
      <c r="C66" s="21"/>
      <c r="D66" s="21"/>
      <c r="E66" s="21"/>
      <c r="F66" s="21">
        <v>3</v>
      </c>
      <c r="G66" s="21"/>
      <c r="H66" s="21">
        <v>5</v>
      </c>
      <c r="I66" s="21"/>
      <c r="J66" s="21"/>
      <c r="K66" s="21"/>
      <c r="L66" s="21"/>
      <c r="M66" s="21">
        <v>4</v>
      </c>
    </row>
    <row r="67" spans="1:13" ht="14.25">
      <c r="A67" s="12" t="s">
        <v>8</v>
      </c>
      <c r="B67" s="21"/>
      <c r="C67" s="21"/>
      <c r="D67" s="21"/>
      <c r="E67" s="21"/>
      <c r="F67" s="21">
        <v>6</v>
      </c>
      <c r="G67" s="21"/>
      <c r="H67" s="21"/>
      <c r="I67" s="21"/>
      <c r="J67" s="21"/>
      <c r="K67" s="21"/>
      <c r="L67" s="21"/>
      <c r="M67" s="21"/>
    </row>
    <row r="68" spans="1:13" ht="14.25">
      <c r="A68" s="12" t="s">
        <v>208</v>
      </c>
      <c r="B68" s="21"/>
      <c r="C68" s="21">
        <v>5</v>
      </c>
      <c r="D68" s="21"/>
      <c r="E68" s="21"/>
      <c r="F68" s="21"/>
      <c r="G68" s="21"/>
      <c r="H68" s="21">
        <v>6</v>
      </c>
      <c r="I68" s="21"/>
      <c r="J68" s="21"/>
      <c r="K68" s="21"/>
      <c r="L68" s="21"/>
      <c r="M68" s="21"/>
    </row>
    <row r="69" spans="1:13" ht="14.25">
      <c r="A69" s="12" t="s">
        <v>209</v>
      </c>
      <c r="B69" s="21"/>
      <c r="C69" s="21"/>
      <c r="D69" s="21"/>
      <c r="E69" s="21">
        <v>5</v>
      </c>
      <c r="F69" s="21"/>
      <c r="G69" s="21"/>
      <c r="H69" s="21">
        <v>3</v>
      </c>
      <c r="I69" s="21">
        <v>4</v>
      </c>
      <c r="J69" s="21">
        <v>6</v>
      </c>
      <c r="K69" s="21"/>
      <c r="L69" s="21"/>
      <c r="M69" s="21"/>
    </row>
    <row r="70" spans="1:13" ht="14.25">
      <c r="A70" s="12" t="s">
        <v>210</v>
      </c>
      <c r="B70" s="21">
        <v>4</v>
      </c>
      <c r="C70" s="21">
        <v>5</v>
      </c>
      <c r="D70" s="21"/>
      <c r="E70" s="21">
        <v>2</v>
      </c>
      <c r="F70" s="21"/>
      <c r="G70" s="21"/>
      <c r="H70" s="21"/>
      <c r="I70" s="21"/>
      <c r="J70" s="21">
        <v>1</v>
      </c>
      <c r="K70" s="21">
        <v>6</v>
      </c>
      <c r="L70" s="21"/>
      <c r="M70" s="21">
        <v>3</v>
      </c>
    </row>
    <row r="71" spans="1:13" ht="14.25">
      <c r="A71" s="12" t="s">
        <v>211</v>
      </c>
      <c r="B71" s="21"/>
      <c r="C71" s="21"/>
      <c r="D71" s="21"/>
      <c r="E71" s="21">
        <v>2</v>
      </c>
      <c r="F71" s="21"/>
      <c r="G71" s="21"/>
      <c r="H71" s="21"/>
      <c r="I71" s="21"/>
      <c r="J71" s="21">
        <v>6</v>
      </c>
      <c r="K71" s="21">
        <v>5</v>
      </c>
      <c r="L71" s="21">
        <v>7</v>
      </c>
      <c r="M71" s="21"/>
    </row>
    <row r="72" spans="1:13" ht="14.25">
      <c r="A72" s="12" t="s">
        <v>212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>
        <v>6</v>
      </c>
    </row>
    <row r="73" spans="1:13" ht="14.25">
      <c r="A73" s="12" t="s">
        <v>213</v>
      </c>
      <c r="B73" s="21"/>
      <c r="C73" s="21">
        <v>10</v>
      </c>
      <c r="D73" s="21"/>
      <c r="E73" s="21">
        <v>2</v>
      </c>
      <c r="F73" s="21"/>
      <c r="G73" s="21"/>
      <c r="H73" s="21">
        <v>8</v>
      </c>
      <c r="I73" s="21"/>
      <c r="J73" s="21">
        <v>1</v>
      </c>
      <c r="K73" s="21">
        <v>10</v>
      </c>
      <c r="L73" s="21"/>
      <c r="M73" s="21"/>
    </row>
    <row r="74" spans="1:13" ht="14.25">
      <c r="A74" s="12" t="s">
        <v>214</v>
      </c>
      <c r="B74" s="21"/>
      <c r="C74" s="21">
        <v>11</v>
      </c>
      <c r="D74" s="21"/>
      <c r="E74" s="21">
        <v>4</v>
      </c>
      <c r="F74" s="21"/>
      <c r="G74" s="21"/>
      <c r="H74" s="21"/>
      <c r="I74" s="21"/>
      <c r="J74" s="21">
        <v>1</v>
      </c>
      <c r="K74" s="21">
        <v>10</v>
      </c>
      <c r="L74" s="21"/>
      <c r="M74" s="21"/>
    </row>
    <row r="75" spans="1:13" ht="14.25">
      <c r="A75" s="12" t="s">
        <v>215</v>
      </c>
      <c r="B75" s="21">
        <v>2</v>
      </c>
      <c r="C75" s="21"/>
      <c r="D75" s="21"/>
      <c r="E75" s="21"/>
      <c r="F75" s="21">
        <v>5</v>
      </c>
      <c r="G75" s="21"/>
      <c r="H75" s="21"/>
      <c r="I75" s="21">
        <v>3</v>
      </c>
      <c r="J75" s="21"/>
      <c r="K75" s="21">
        <v>7</v>
      </c>
      <c r="L75" s="21">
        <v>4</v>
      </c>
      <c r="M75" s="21"/>
    </row>
    <row r="76" spans="1:13" ht="14.25">
      <c r="A76" s="12" t="s">
        <v>216</v>
      </c>
      <c r="B76" s="21"/>
      <c r="C76" s="21"/>
      <c r="D76" s="21"/>
      <c r="E76" s="21">
        <v>7</v>
      </c>
      <c r="F76" s="21"/>
      <c r="G76" s="21"/>
      <c r="H76" s="21"/>
      <c r="I76" s="21"/>
      <c r="J76" s="21"/>
      <c r="K76" s="21"/>
      <c r="L76" s="21"/>
      <c r="M76" s="21"/>
    </row>
    <row r="77" spans="1:13" s="3" customFormat="1" ht="14.25">
      <c r="A77" s="13" t="s">
        <v>217</v>
      </c>
      <c r="B77" s="22">
        <f>SUM(B60:B76)</f>
        <v>15</v>
      </c>
      <c r="C77" s="22">
        <f aca="true" t="shared" si="2" ref="C77:M77">SUM(C60:C76)</f>
        <v>51</v>
      </c>
      <c r="D77" s="22">
        <f t="shared" si="2"/>
        <v>0</v>
      </c>
      <c r="E77" s="22">
        <f t="shared" si="2"/>
        <v>34</v>
      </c>
      <c r="F77" s="22">
        <f t="shared" si="2"/>
        <v>14</v>
      </c>
      <c r="G77" s="22">
        <f t="shared" si="2"/>
        <v>1</v>
      </c>
      <c r="H77" s="22">
        <f t="shared" si="2"/>
        <v>27</v>
      </c>
      <c r="I77" s="22">
        <f t="shared" si="2"/>
        <v>41</v>
      </c>
      <c r="J77" s="22">
        <f t="shared" si="2"/>
        <v>19</v>
      </c>
      <c r="K77" s="22">
        <f t="shared" si="2"/>
        <v>63</v>
      </c>
      <c r="L77" s="22">
        <f t="shared" si="2"/>
        <v>18</v>
      </c>
      <c r="M77" s="22">
        <f t="shared" si="2"/>
        <v>31</v>
      </c>
    </row>
    <row r="78" spans="1:13" ht="14.25">
      <c r="A78" s="4"/>
      <c r="B78" s="4"/>
      <c r="C78" s="4" t="s">
        <v>52</v>
      </c>
      <c r="D78" s="4"/>
      <c r="E78" s="4"/>
      <c r="F78" s="4"/>
      <c r="G78" s="4"/>
      <c r="H78" s="4"/>
      <c r="I78" s="4" t="s">
        <v>51</v>
      </c>
      <c r="J78" s="4"/>
      <c r="K78" s="4" t="s">
        <v>50</v>
      </c>
      <c r="L78" s="4"/>
      <c r="M78" s="4"/>
    </row>
    <row r="79" spans="1:13" ht="28.5">
      <c r="A79" s="270" t="s">
        <v>922</v>
      </c>
      <c r="B79" s="4">
        <f>B19+B56</f>
        <v>7</v>
      </c>
      <c r="C79" s="4">
        <f aca="true" t="shared" si="3" ref="C79:M79">C19+C56</f>
        <v>102</v>
      </c>
      <c r="D79" s="4">
        <f t="shared" si="3"/>
        <v>54</v>
      </c>
      <c r="E79" s="4">
        <f t="shared" si="3"/>
        <v>4</v>
      </c>
      <c r="F79" s="4">
        <f t="shared" si="3"/>
        <v>2</v>
      </c>
      <c r="G79" s="4">
        <f t="shared" si="3"/>
        <v>12</v>
      </c>
      <c r="H79" s="4">
        <f t="shared" si="3"/>
        <v>46</v>
      </c>
      <c r="I79" s="4">
        <f t="shared" si="3"/>
        <v>35</v>
      </c>
      <c r="J79" s="4">
        <f t="shared" si="3"/>
        <v>169</v>
      </c>
      <c r="K79" s="4">
        <f t="shared" si="3"/>
        <v>47</v>
      </c>
      <c r="L79" s="4">
        <f t="shared" si="3"/>
        <v>101</v>
      </c>
      <c r="M79" s="4">
        <f t="shared" si="3"/>
        <v>29</v>
      </c>
    </row>
    <row r="80" spans="1:13" ht="28.5">
      <c r="A80" s="270" t="s">
        <v>923</v>
      </c>
      <c r="B80" s="4">
        <f>B35+B77</f>
        <v>24</v>
      </c>
      <c r="C80" s="4">
        <f aca="true" t="shared" si="4" ref="C80:M80">C35+C77</f>
        <v>79</v>
      </c>
      <c r="D80" s="4">
        <f t="shared" si="4"/>
        <v>15</v>
      </c>
      <c r="E80" s="4">
        <f t="shared" si="4"/>
        <v>82</v>
      </c>
      <c r="F80" s="4">
        <f t="shared" si="4"/>
        <v>14</v>
      </c>
      <c r="G80" s="4">
        <f t="shared" si="4"/>
        <v>4</v>
      </c>
      <c r="H80" s="4">
        <f t="shared" si="4"/>
        <v>34</v>
      </c>
      <c r="I80" s="4">
        <f t="shared" si="4"/>
        <v>65</v>
      </c>
      <c r="J80" s="4">
        <f t="shared" si="4"/>
        <v>73</v>
      </c>
      <c r="K80" s="4">
        <f t="shared" si="4"/>
        <v>91</v>
      </c>
      <c r="L80" s="4">
        <f t="shared" si="4"/>
        <v>59</v>
      </c>
      <c r="M80" s="4">
        <f t="shared" si="4"/>
        <v>37</v>
      </c>
    </row>
    <row r="81" spans="1:13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3" customFormat="1" ht="14.25">
      <c r="A82" s="14" t="s">
        <v>232</v>
      </c>
      <c r="B82" s="23">
        <f>B19+B35+B56+B77</f>
        <v>31</v>
      </c>
      <c r="C82" s="23">
        <f aca="true" t="shared" si="5" ref="C82:M82">C19+C35+C56+C77</f>
        <v>181</v>
      </c>
      <c r="D82" s="23">
        <f t="shared" si="5"/>
        <v>69</v>
      </c>
      <c r="E82" s="23">
        <f t="shared" si="5"/>
        <v>86</v>
      </c>
      <c r="F82" s="23">
        <f t="shared" si="5"/>
        <v>16</v>
      </c>
      <c r="G82" s="23">
        <f t="shared" si="5"/>
        <v>16</v>
      </c>
      <c r="H82" s="23">
        <f t="shared" si="5"/>
        <v>80</v>
      </c>
      <c r="I82" s="23">
        <f t="shared" si="5"/>
        <v>100</v>
      </c>
      <c r="J82" s="23">
        <f t="shared" si="5"/>
        <v>242</v>
      </c>
      <c r="K82" s="23">
        <f t="shared" si="5"/>
        <v>138</v>
      </c>
      <c r="L82" s="23">
        <f t="shared" si="5"/>
        <v>160</v>
      </c>
      <c r="M82" s="23">
        <f t="shared" si="5"/>
        <v>66</v>
      </c>
    </row>
    <row r="83" spans="1:13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</sheetData>
  <sheetProtection/>
  <printOptions/>
  <pageMargins left="0.5511811023622047" right="0.551181102362204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Marilyn</cp:lastModifiedBy>
  <cp:lastPrinted>2014-06-19T22:59:16Z</cp:lastPrinted>
  <dcterms:created xsi:type="dcterms:W3CDTF">2009-05-14T13:41:20Z</dcterms:created>
  <dcterms:modified xsi:type="dcterms:W3CDTF">2022-10-29T21:21:41Z</dcterms:modified>
  <cp:category/>
  <cp:version/>
  <cp:contentType/>
  <cp:contentStatus/>
</cp:coreProperties>
</file>